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1、 2021年一般公共预算专项转移支付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PA7">'[1]SW-TEO'!#REF!</definedName>
    <definedName name="_______PA8">'[1]SW-TEO'!#REF!</definedName>
    <definedName name="_______PD1">'[1]SW-TEO'!#REF!</definedName>
    <definedName name="_______PE12">'[1]SW-TEO'!#REF!</definedName>
    <definedName name="_______PE13">'[1]SW-TEO'!#REF!</definedName>
    <definedName name="_______PE6">'[1]SW-TEO'!#REF!</definedName>
    <definedName name="_______PE7">'[1]SW-TEO'!#REF!</definedName>
    <definedName name="_______PE8">'[1]SW-TEO'!#REF!</definedName>
    <definedName name="_______PE9">'[1]SW-TEO'!#REF!</definedName>
    <definedName name="_______PH1">'[1]SW-TEO'!#REF!</definedName>
    <definedName name="_______PI1">'[1]SW-TEO'!#REF!</definedName>
    <definedName name="_______PK1">'[1]SW-TEO'!#REF!</definedName>
    <definedName name="_______PK3">'[1]SW-TEO'!#REF!</definedName>
    <definedName name="______PA7">'[1]SW-TEO'!#REF!</definedName>
    <definedName name="______PA8">'[1]SW-TEO'!#REF!</definedName>
    <definedName name="______PD1">'[1]SW-TEO'!#REF!</definedName>
    <definedName name="______PE12">'[1]SW-TEO'!#REF!</definedName>
    <definedName name="______PE13">'[1]SW-TEO'!#REF!</definedName>
    <definedName name="______PE6">'[1]SW-TEO'!#REF!</definedName>
    <definedName name="______PE7">'[1]SW-TEO'!#REF!</definedName>
    <definedName name="______PE8">'[1]SW-TEO'!#REF!</definedName>
    <definedName name="______PE9">'[1]SW-TEO'!#REF!</definedName>
    <definedName name="______PH1">'[1]SW-TEO'!#REF!</definedName>
    <definedName name="______PI1">'[1]SW-TEO'!#REF!</definedName>
    <definedName name="______PK1">'[1]SW-TEO'!#REF!</definedName>
    <definedName name="______PK3">'[1]SW-TEO'!#REF!</definedName>
    <definedName name="_____PA7">'[1]SW-TEO'!#REF!</definedName>
    <definedName name="_____PA8">'[1]SW-TEO'!#REF!</definedName>
    <definedName name="_____PD1">'[1]SW-TEO'!#REF!</definedName>
    <definedName name="_____PE12">'[1]SW-TEO'!#REF!</definedName>
    <definedName name="_____PE13">'[1]SW-TEO'!#REF!</definedName>
    <definedName name="_____PE6">'[1]SW-TEO'!#REF!</definedName>
    <definedName name="_____PE7">'[1]SW-TEO'!#REF!</definedName>
    <definedName name="_____PE8">'[1]SW-TEO'!#REF!</definedName>
    <definedName name="_____PE9">'[1]SW-TEO'!#REF!</definedName>
    <definedName name="_____PH1">'[1]SW-TEO'!#REF!</definedName>
    <definedName name="_____PI1">'[1]SW-TEO'!#REF!</definedName>
    <definedName name="_____PK1">'[1]SW-TEO'!#REF!</definedName>
    <definedName name="_____PK3">'[1]SW-TEO'!#REF!</definedName>
    <definedName name="____PA7">'[1]SW-TEO'!#REF!</definedName>
    <definedName name="____PA8">'[1]SW-TEO'!#REF!</definedName>
    <definedName name="____PD1">'[1]SW-TEO'!#REF!</definedName>
    <definedName name="____PE12">'[1]SW-TEO'!#REF!</definedName>
    <definedName name="____PE13">'[1]SW-TEO'!#REF!</definedName>
    <definedName name="____PE6">'[1]SW-TEO'!#REF!</definedName>
    <definedName name="____PE7">'[1]SW-TEO'!#REF!</definedName>
    <definedName name="____PE8">'[1]SW-TEO'!#REF!</definedName>
    <definedName name="____PE9">'[1]SW-TEO'!#REF!</definedName>
    <definedName name="____PH1">'[1]SW-TEO'!#REF!</definedName>
    <definedName name="____PI1">'[1]SW-TEO'!#REF!</definedName>
    <definedName name="____PK1">'[1]SW-TEO'!#REF!</definedName>
    <definedName name="____PK3">'[1]SW-TEO'!#REF!</definedName>
    <definedName name="___PA7">'[1]SW-TEO'!#REF!</definedName>
    <definedName name="___PA8">'[1]SW-TEO'!#REF!</definedName>
    <definedName name="___PD1">'[1]SW-TEO'!#REF!</definedName>
    <definedName name="___PE12">'[1]SW-TEO'!#REF!</definedName>
    <definedName name="___PE13">'[1]SW-TEO'!#REF!</definedName>
    <definedName name="___PE6">'[1]SW-TEO'!#REF!</definedName>
    <definedName name="___PE7">'[1]SW-TEO'!#REF!</definedName>
    <definedName name="___PE8">'[1]SW-TEO'!#REF!</definedName>
    <definedName name="___PE9">'[1]SW-TEO'!#REF!</definedName>
    <definedName name="___PH1">'[1]SW-TEO'!#REF!</definedName>
    <definedName name="___PI1">'[1]SW-TEO'!#REF!</definedName>
    <definedName name="___PK1">'[1]SW-TEO'!#REF!</definedName>
    <definedName name="___PK3">'[1]SW-TEO'!#REF!</definedName>
    <definedName name="__PA7">'[1]SW-TEO'!#REF!</definedName>
    <definedName name="__PA8">'[1]SW-TEO'!#REF!</definedName>
    <definedName name="__PD1">'[1]SW-TEO'!#REF!</definedName>
    <definedName name="__PE12">'[1]SW-TEO'!#REF!</definedName>
    <definedName name="__PE13">'[1]SW-TEO'!#REF!</definedName>
    <definedName name="__PE6">'[1]SW-TEO'!#REF!</definedName>
    <definedName name="__PE7">'[1]SW-TEO'!#REF!</definedName>
    <definedName name="__PE8">'[1]SW-TEO'!#REF!</definedName>
    <definedName name="__PE9">'[1]SW-TEO'!#REF!</definedName>
    <definedName name="__PH1">'[1]SW-TEO'!#REF!</definedName>
    <definedName name="__PI1">'[1]SW-TEO'!#REF!</definedName>
    <definedName name="__PK1">'[1]SW-TEO'!#REF!</definedName>
    <definedName name="__PK3">'[1]SW-TEO'!#REF!</definedName>
    <definedName name="_Builtin0">#REF!</definedName>
    <definedName name="_Fill" hidden="1">[3]eqpmad2!#REF!</definedName>
    <definedName name="_xlnm._FilterDatabase" hidden="1">#REF!</definedName>
    <definedName name="_Order1" hidden="1">255</definedName>
    <definedName name="_Order2" hidden="1">255</definedName>
    <definedName name="_PA7">'[1]SW-TEO'!#REF!</definedName>
    <definedName name="_PA8">'[1]SW-TEO'!#REF!</definedName>
    <definedName name="_PD1">'[1]SW-TEO'!#REF!</definedName>
    <definedName name="_PE12">'[1]SW-TEO'!#REF!</definedName>
    <definedName name="_PE13">'[1]SW-TEO'!#REF!</definedName>
    <definedName name="_PE6">'[1]SW-TEO'!#REF!</definedName>
    <definedName name="_PE7">'[1]SW-TEO'!#REF!</definedName>
    <definedName name="_PE8">'[1]SW-TEO'!#REF!</definedName>
    <definedName name="_PE9">'[1]SW-TEO'!#REF!</definedName>
    <definedName name="_PH1">'[1]SW-TEO'!#REF!</definedName>
    <definedName name="_PI1">'[1]SW-TEO'!#REF!</definedName>
    <definedName name="_PK1">'[1]SW-TEO'!#REF!</definedName>
    <definedName name="_PK3">'[1]SW-TEO'!#REF!</definedName>
    <definedName name="aiu_bottom">'[5]Financ. Overview'!#REF!</definedName>
    <definedName name="dss" hidden="1">#REF!</definedName>
    <definedName name="FRC">[6]Main!$C$9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Module.Prix_SMC">'[7]16、按部门'!Module.Prix_SMC</definedName>
    <definedName name="OS">[8]Open!#REF!</definedName>
    <definedName name="________PA7">'[1]SW-TEO'!#REF!</definedName>
    <definedName name="________PA8">'[1]SW-TEO'!#REF!</definedName>
    <definedName name="________PD1">'[1]SW-TEO'!#REF!</definedName>
    <definedName name="________PE12">'[1]SW-TEO'!#REF!</definedName>
    <definedName name="________PE13">'[1]SW-TEO'!#REF!</definedName>
    <definedName name="________PE6">'[1]SW-TEO'!#REF!</definedName>
    <definedName name="________PE7">'[1]SW-TEO'!#REF!</definedName>
    <definedName name="________PE8">'[1]SW-TEO'!#REF!</definedName>
    <definedName name="________PE9">'[1]SW-TEO'!#REF!</definedName>
    <definedName name="________PH1">'[1]SW-TEO'!#REF!</definedName>
    <definedName name="________PI1">'[1]SW-TEO'!#REF!</definedName>
    <definedName name="________PK1">'[1]SW-TEO'!#REF!</definedName>
    <definedName name="________PK3">'[1]SW-TEO'!#REF!</definedName>
    <definedName name="pr_toolbox">[5]Toolbox!$A$3:$I$80</definedName>
    <definedName name="_xlnm.Print_Area" localSheetId="0">'21、 2021年一般公共预算专项转移支付'!$A$1:$J$27</definedName>
    <definedName name="_xlnm.Print_Titles" localSheetId="0">'21、 2021年一般公共预算专项转移支付'!$1:$5</definedName>
    <definedName name="Prix_SMC">'[7]16、按部门'!Prix_SMC</definedName>
    <definedName name="qwe">#N/A</definedName>
    <definedName name="s_c_list">[9]Toolbox!$A$7:$H$969</definedName>
    <definedName name="SCG">'[10]G.1R-Shou COP Gf'!#REF!</definedName>
    <definedName name="sdlfee">'[5]Financ. Overview'!$H$13</definedName>
    <definedName name="solar_ratio">'[11]POWER ASSUMPTIONS'!$H$7</definedName>
    <definedName name="ss7fee">'[5]Financ. Overview'!$H$18</definedName>
    <definedName name="subsfee">'[5]Financ. Overview'!$H$14</definedName>
    <definedName name="toolbox">[12]Toolbox!$C$5:$T$1578</definedName>
    <definedName name="V5.1Fee">'[5]Financ. Overview'!$H$15</definedName>
    <definedName name="wqe">#N/A</definedName>
    <definedName name="Z32_Cost_red">'[5]Financ. Overview'!#REF!</definedName>
    <definedName name="字段d074001.N.15.2">#REF!</definedName>
    <definedName name="字段d074002.N.15.2">#REF!</definedName>
    <definedName name="字段d074003.N.15.2">#REF!</definedName>
    <definedName name="字段d074004.N.15.2">#REF!</definedName>
    <definedName name="字段d074005.N.15.2">#REF!</definedName>
    <definedName name="字段d074006.N.15.2">#REF!</definedName>
    <definedName name="字段本级分配.N.20.2">#REF!</definedName>
    <definedName name="字段拨款金额.N.16.2">[13]专款分县区!#REF!</definedName>
    <definedName name="字段待分配.B.8.2">#REF!</definedName>
    <definedName name="字段科目代码.C.50">[14]社保!#REF!</definedName>
    <definedName name="字段科目名称.C.80">#REF!</definedName>
    <definedName name="字段来源文件.C.30">#REF!</definedName>
    <definedName name="字段审批文件.C.30">#REF!</definedName>
    <definedName name="字段未拨金额.N.16.2">[13]专款分县区!#REF!</definedName>
    <definedName name="字段文件日期.T.8">#REF!</definedName>
    <definedName name="字段下级分配.N.20.2">#REF!</definedName>
    <definedName name="字段项目名称.C.100">[13]专款分县区!#REF!</definedName>
    <definedName name="字段预算单位.C.30">[13]专款分县区!#REF!</definedName>
    <definedName name="字段预算科目.C.7">#REF!</definedName>
    <definedName name="字段预算指标.N.20.2">#REF!</definedName>
    <definedName name="字段资金性质.C.10">[13]专款分县区!#REF!</definedName>
  </definedNames>
  <calcPr calcId="144525" fullCalcOnLoad="1"/>
</workbook>
</file>

<file path=xl/sharedStrings.xml><?xml version="1.0" encoding="utf-8"?>
<sst xmlns="http://schemas.openxmlformats.org/spreadsheetml/2006/main" count="36" uniqueCount="36">
  <si>
    <t>2021年一般公共预算专项转移支付表</t>
  </si>
  <si>
    <t>单位：万元</t>
  </si>
  <si>
    <t>功能科目</t>
  </si>
  <si>
    <t>省级提前下达转移支付</t>
  </si>
  <si>
    <t>市级配套下达转移支付</t>
  </si>
  <si>
    <t>市级提前下达县（区）转移支付</t>
  </si>
  <si>
    <t>名   称</t>
  </si>
  <si>
    <t>合计</t>
  </si>
  <si>
    <t>平定</t>
  </si>
  <si>
    <t>盂县</t>
  </si>
  <si>
    <t>郊区</t>
  </si>
  <si>
    <t>城区</t>
  </si>
  <si>
    <t>矿区</t>
  </si>
  <si>
    <t>开发区</t>
  </si>
  <si>
    <t>合  计</t>
  </si>
  <si>
    <t>共同财政事权专项转移支出合计</t>
  </si>
  <si>
    <t>公共安全共同财政事权转移支出</t>
  </si>
  <si>
    <t>教育共同财政事权转移支出</t>
  </si>
  <si>
    <t>科学技术共同财政事权转移支付支出</t>
  </si>
  <si>
    <t>文化旅游体育与传媒共同财政事权转移支付支出</t>
  </si>
  <si>
    <t>社会保障和就业共同财政事权转移支付支出</t>
  </si>
  <si>
    <t>卫生健康共同财政事权转移支付支出</t>
  </si>
  <si>
    <t>住房保障共同财政事权转移支付支出</t>
  </si>
  <si>
    <t>节能环保共同财政事权转移支付支出</t>
  </si>
  <si>
    <t>农林水共同财政事权转移支付支出</t>
  </si>
  <si>
    <t>交通运输共同财政事权转移支付支出</t>
  </si>
  <si>
    <t xml:space="preserve"> 一般专项转移支付合计</t>
  </si>
  <si>
    <t>一般公共服务支出</t>
  </si>
  <si>
    <t>公共安全支出</t>
  </si>
  <si>
    <t>文化旅游体育与传媒支出</t>
  </si>
  <si>
    <t>社会保障和就业支出</t>
  </si>
  <si>
    <t>卫生健康支出</t>
  </si>
  <si>
    <t>节能环保支出</t>
  </si>
  <si>
    <t>农林水支出</t>
  </si>
  <si>
    <t>商业服务业等支出</t>
  </si>
  <si>
    <t>其他支出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</si>
</sst>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_ * #,##0_ ;_ * \-#,##0_ ;_ * &quot;-&quot;??_ ;_ @_ "/>
    <numFmt numFmtId="178" formatCode="#,##0_);[Red]\(#,##0\)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23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2" borderId="12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16" borderId="15" applyNumberFormat="0" applyAlignment="0" applyProtection="0">
      <alignment vertical="center"/>
    </xf>
    <xf numFmtId="0" fontId="13" fillId="16" borderId="11" applyNumberFormat="0" applyAlignment="0" applyProtection="0">
      <alignment vertical="center"/>
    </xf>
    <xf numFmtId="0" fontId="7" fillId="9" borderId="8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0"/>
    <xf numFmtId="0" fontId="1" fillId="2" borderId="0" xfId="49" applyFont="1" applyFill="1" applyBorder="1" applyAlignment="1">
      <alignment vertical="center"/>
    </xf>
    <xf numFmtId="0" fontId="0" fillId="2" borderId="0" xfId="49" applyFont="1" applyFill="1" applyBorder="1" applyAlignment="1">
      <alignment vertical="center"/>
    </xf>
    <xf numFmtId="0" fontId="0" fillId="2" borderId="0" xfId="49" applyFill="1" applyBorder="1" applyAlignment="1">
      <alignment vertical="center" wrapText="1"/>
    </xf>
    <xf numFmtId="178" fontId="0" fillId="2" borderId="0" xfId="49" applyNumberFormat="1" applyFill="1" applyBorder="1" applyAlignment="1">
      <alignment vertical="center"/>
    </xf>
    <xf numFmtId="0" fontId="0" fillId="2" borderId="0" xfId="49" applyFill="1" applyBorder="1" applyAlignment="1">
      <alignment vertical="center"/>
    </xf>
    <xf numFmtId="0" fontId="0" fillId="2" borderId="0" xfId="49" applyFill="1" applyBorder="1" applyAlignment="1">
      <alignment horizontal="centerContinuous" vertical="center" wrapText="1"/>
    </xf>
    <xf numFmtId="178" fontId="0" fillId="2" borderId="0" xfId="49" applyNumberFormat="1" applyFill="1" applyBorder="1" applyAlignment="1">
      <alignment horizontal="centerContinuous" vertical="center"/>
    </xf>
    <xf numFmtId="0" fontId="2" fillId="2" borderId="0" xfId="49" applyFont="1" applyFill="1" applyBorder="1" applyAlignment="1">
      <alignment horizontal="center" vertical="center" wrapText="1"/>
    </xf>
    <xf numFmtId="178" fontId="0" fillId="2" borderId="0" xfId="49" applyNumberFormat="1" applyFill="1" applyBorder="1" applyAlignment="1">
      <alignment horizontal="right" vertical="center"/>
    </xf>
    <xf numFmtId="0" fontId="0" fillId="2" borderId="1" xfId="49" applyFont="1" applyFill="1" applyBorder="1" applyAlignment="1">
      <alignment horizontal="center" vertical="center" wrapText="1"/>
    </xf>
    <xf numFmtId="178" fontId="0" fillId="2" borderId="2" xfId="49" applyNumberFormat="1" applyFont="1" applyFill="1" applyBorder="1" applyAlignment="1">
      <alignment horizontal="center" vertical="center" wrapText="1"/>
    </xf>
    <xf numFmtId="178" fontId="0" fillId="2" borderId="1" xfId="49" applyNumberFormat="1" applyFont="1" applyFill="1" applyBorder="1" applyAlignment="1">
      <alignment horizontal="center" vertical="center" wrapText="1"/>
    </xf>
    <xf numFmtId="178" fontId="0" fillId="2" borderId="3" xfId="49" applyNumberFormat="1" applyFont="1" applyFill="1" applyBorder="1" applyAlignment="1">
      <alignment horizontal="centerContinuous" vertical="center"/>
    </xf>
    <xf numFmtId="0" fontId="0" fillId="2" borderId="4" xfId="49" applyFont="1" applyFill="1" applyBorder="1" applyAlignment="1">
      <alignment horizontal="center" vertical="center" wrapText="1"/>
    </xf>
    <xf numFmtId="178" fontId="0" fillId="2" borderId="5" xfId="49" applyNumberFormat="1" applyFont="1" applyFill="1" applyBorder="1" applyAlignment="1">
      <alignment horizontal="center" vertical="center" wrapText="1"/>
    </xf>
    <xf numFmtId="178" fontId="0" fillId="2" borderId="4" xfId="49" applyNumberFormat="1" applyFont="1" applyFill="1" applyBorder="1" applyAlignment="1">
      <alignment horizontal="center" vertical="center" wrapText="1"/>
    </xf>
    <xf numFmtId="178" fontId="0" fillId="2" borderId="6" xfId="49" applyNumberFormat="1" applyFont="1" applyFill="1" applyBorder="1" applyAlignment="1">
      <alignment horizontal="center" vertical="center"/>
    </xf>
    <xf numFmtId="178" fontId="0" fillId="2" borderId="7" xfId="49" applyNumberFormat="1" applyFont="1" applyFill="1" applyBorder="1" applyAlignment="1">
      <alignment horizontal="center" vertical="center"/>
    </xf>
    <xf numFmtId="0" fontId="1" fillId="2" borderId="4" xfId="49" applyFont="1" applyFill="1" applyBorder="1" applyAlignment="1">
      <alignment horizontal="center" vertical="center" wrapText="1"/>
    </xf>
    <xf numFmtId="177" fontId="1" fillId="2" borderId="7" xfId="8" applyNumberFormat="1" applyFont="1" applyFill="1" applyBorder="1" applyAlignment="1">
      <alignment horizontal="right" vertical="center" wrapText="1"/>
    </xf>
    <xf numFmtId="176" fontId="0" fillId="2" borderId="7" xfId="49" applyNumberFormat="1" applyFont="1" applyFill="1" applyBorder="1" applyAlignment="1">
      <alignment vertical="center"/>
    </xf>
    <xf numFmtId="177" fontId="0" fillId="2" borderId="5" xfId="8" applyNumberFormat="1" applyFont="1" applyFill="1" applyBorder="1" applyAlignment="1">
      <alignment horizontal="right" vertical="center" wrapText="1"/>
    </xf>
    <xf numFmtId="177" fontId="0" fillId="2" borderId="4" xfId="8" applyNumberFormat="1" applyFont="1" applyFill="1" applyBorder="1" applyAlignment="1">
      <alignment horizontal="right" vertical="center" wrapText="1"/>
    </xf>
    <xf numFmtId="177" fontId="0" fillId="2" borderId="6" xfId="8" applyNumberFormat="1" applyFont="1" applyFill="1" applyBorder="1" applyAlignment="1">
      <alignment horizontal="right" vertical="center"/>
    </xf>
    <xf numFmtId="176" fontId="0" fillId="2" borderId="7" xfId="49" applyNumberFormat="1" applyFont="1" applyFill="1" applyBorder="1" applyAlignment="1">
      <alignment vertical="center" wrapText="1"/>
    </xf>
    <xf numFmtId="0" fontId="1" fillId="2" borderId="4" xfId="49" applyFont="1" applyFill="1" applyBorder="1" applyAlignment="1">
      <alignment horizontal="center" vertical="center"/>
    </xf>
    <xf numFmtId="177" fontId="1" fillId="2" borderId="7" xfId="8" applyNumberFormat="1" applyFont="1" applyFill="1" applyBorder="1" applyAlignment="1">
      <alignment horizontal="right" vertical="center"/>
    </xf>
    <xf numFmtId="0" fontId="0" fillId="2" borderId="7" xfId="49" applyFont="1" applyFill="1" applyBorder="1" applyAlignment="1">
      <alignment vertical="center"/>
    </xf>
    <xf numFmtId="177" fontId="0" fillId="2" borderId="7" xfId="8" applyNumberFormat="1" applyFont="1" applyFill="1" applyBorder="1" applyAlignment="1">
      <alignment horizontal="right" vertical="center"/>
    </xf>
    <xf numFmtId="0" fontId="0" fillId="2" borderId="0" xfId="49" applyFont="1" applyFill="1" applyBorder="1" applyAlignment="1">
      <alignment vertical="center" wrapText="1"/>
    </xf>
    <xf numFmtId="178" fontId="0" fillId="2" borderId="0" xfId="49" applyNumberFormat="1" applyFont="1" applyFill="1" applyBorder="1" applyAlignment="1">
      <alignment vertical="center"/>
    </xf>
    <xf numFmtId="178" fontId="0" fillId="2" borderId="6" xfId="49" applyNumberFormat="1" applyFont="1" applyFill="1" applyBorder="1" applyAlignment="1">
      <alignment horizontal="centerContinuous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69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GP\GP_Ph1\SBB-OIs\Hel-O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39044;&#31639;&#31185;&#25991;&#20214;&#36164;&#26009;\2019&#24180;&#25991;&#20214;&#36164;&#26009;\&#20154;&#20195;&#20250;&#36164;&#26009;\2018\2018&#24180;&#37096;&#38376;&#39044;&#31639;&#32534;&#21046;\&#20154;&#20195;&#20250;\&#39044;&#31639;&#31185;&#25991;&#20214;&#36164;&#26009;\2016&#24180;&#39044;&#31639;&#36164;&#26009;\2016&#24180;&#39044;&#31639;&#32534;&#21046;&#36164;&#26009;\&#20154;&#20195;&#20250;3.11\2015&#24180;&#20154;&#20195;&#20250;&#36164;&#26009;&#34920;&#65288;&#33609;&#26696;&#65289;4.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Spares\FILES\SMCTS2\SMCTSSP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39044;&#31639;&#31185;&#25991;&#20214;&#36164;&#26009;\2019&#24180;&#25991;&#20214;&#36164;&#26009;\&#20154;&#20195;&#20250;&#36164;&#26009;\2018\2018&#24180;&#37096;&#38376;&#39044;&#31639;&#32534;&#21046;\&#20154;&#20195;&#20250;\&#36947;&#36335;&#31649;&#29702;&#22788;&#25991;&#20214;\&#23450;&#31295;\5&#26376;\Documents and Settings\Administrator\&#26700;&#38754;\Book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CHR\ARBEJDE\Q4D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39044;&#31639;&#31185;&#25991;&#20214;&#36164;&#26009;\2019&#24180;&#25991;&#20214;&#36164;&#26009;\&#20154;&#20195;&#20250;&#36164;&#26009;\2018\2018&#24180;&#37096;&#38376;&#39044;&#31639;&#32534;&#21046;\&#20154;&#20195;&#20250;\&#39044;&#31639;&#31185;&#25991;&#20214;&#36164;&#26009;\2016&#24180;&#39044;&#31639;&#36164;&#26009;\2016&#24180;&#39044;&#31639;&#32534;&#21046;&#36164;&#26009;\&#20154;&#20195;&#20250;3.11\2016&#24180;&#20154;&#20195;&#20250;&#36164;&#26009;&#34920;&#65288;&#33609;&#26696;&#65289;02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Backup of Backup of LINDA LISTONE.xlk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A:\WINDOWS\TEMP\GOLDPYR4\ARENTO\TOOLBOX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fnl-gp2\ToolboxGP\Kor\OSP_Becht_F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39044;&#31639;&#31185;&#25991;&#20214;&#36164;&#26009;\2019&#24180;&#25991;&#20214;&#36164;&#26009;\&#20154;&#20195;&#20250;&#36164;&#26009;\2018\2018&#24180;&#37096;&#38376;&#39044;&#31639;&#32534;&#21046;\&#20154;&#20195;&#20250;\&#39044;&#31639;&#31185;&#25991;&#20214;&#36164;&#26009;\2016&#24180;&#39044;&#31639;&#36164;&#26009;\2016&#24180;&#39044;&#31639;&#32534;&#21046;&#36164;&#26009;\&#20154;&#20195;&#20250;3.11\POWER ASSUMPTION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GP\tamer\DOS\TEMP\GPTLBX9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39044;&#31639;&#31185;&#25991;&#20214;&#36164;&#26009;\2019&#24180;&#25991;&#20214;&#36164;&#26009;\&#20154;&#20195;&#20250;&#36164;&#26009;\2018\2018&#24180;&#37096;&#38376;&#39044;&#31639;&#32534;&#21046;\&#20154;&#20195;&#20250;\&#38889;&#21355;&#33521;\yskhwy2013&#24180;&#36164;&#26009;\&#25552;&#21069;&#21578;&#30693;&#19968;&#33324;&#19987;&#274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39044;&#31639;&#31185;&#25991;&#20214;&#36164;&#26009;\2019&#24180;&#25991;&#20214;&#36164;&#26009;\&#20154;&#20195;&#20250;&#36164;&#26009;\2018\2018&#24180;&#37096;&#38376;&#39044;&#31639;&#32534;&#21046;\&#20154;&#20195;&#20250;\2012&#24180;10&#26376;&#20221;&#31185;&#23460;&#39044;&#31639;&#25191;&#3489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、 2014年财政收入完成情况表"/>
      <sheetName val="2、 财政支出执行情况表"/>
      <sheetName val="3、 2014年市本级财政收入完成情况表"/>
      <sheetName val="4、 市本级财政支出执行情况表"/>
      <sheetName val="5、 2014年市本级政府性基金收入完成情况表"/>
      <sheetName val="6、 2014年市本级政府性基金支出执行情况表"/>
      <sheetName val="7、 2014年市本级国有资本经营预算收支情况表"/>
      <sheetName val="8、 2014年市本级社会保险基金预算收支情况表"/>
      <sheetName val="9、2015年全市财政收入预算表"/>
      <sheetName val="10、 2015年全市财政支出预算支出表 "/>
      <sheetName val="11、2015年市级财政收入草案"/>
      <sheetName val="12、 市本级2015年一般公共预算支出  "/>
      <sheetName val="13、 市本级一般公共预算收支平衡表"/>
      <sheetName val="14 、市本级2015年一般公共预算支出分经济科目"/>
      <sheetName val="15 、市本级2015年一般公共预算基本支出分经济科目"/>
      <sheetName val="16、按部门 "/>
      <sheetName val="17、 2015年一般公共预算专项转移支付"/>
      <sheetName val="18、 2015年市本级政府性基金预算收入"/>
      <sheetName val="19 、2015年市本级政府性基金预算支出"/>
      <sheetName val="20、重点"/>
      <sheetName val="21、部门预算支出表"/>
      <sheetName val="22、部门单位情况表"/>
      <sheetName val="23、举债"/>
      <sheetName val="24、 市本级国有资本经营预算收支"/>
      <sheetName val="25、阳泉市社保基金预算收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社保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（追加预算+项目预留执行）原稿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16、按部门"/>
      <sheetName val="Financ. Overview"/>
      <sheetName val="Toolbox"/>
      <sheetName val="社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1、2016年市级财政收入草案"/>
      <sheetName val="13、 市本级一般公共预算收支平衡表"/>
      <sheetName val="12、 市本级2016年一般公共预算支出款级"/>
      <sheetName val="14 、市本级2016年一般公共预算支出分经济科目"/>
      <sheetName val="15 、市本级2015年一般公共预算基本支出分经济科目"/>
      <sheetName val="16、按部门"/>
      <sheetName val="17、 2016年一般公共预算专项转移支付"/>
      <sheetName val="18、 2016年市本级政府性基金预算收入"/>
      <sheetName val="19 、2016年市本级政府性基金预算支出"/>
      <sheetName val="21、部门预算支出表"/>
      <sheetName val="20、重点"/>
      <sheetName val="22、部门单位情况表"/>
      <sheetName val="24、 市本级国有资本经营预算收支"/>
      <sheetName val="25、阳泉市社保基金预算收支"/>
    </sheetNames>
    <definedNames>
      <definedName name="Module.Prix_SMC" refersTo="=#REF!" sheetId="7"/>
      <definedName name="Prix_SMC" refersTo="=#REF!" sheetId="7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  <sheetName val="社保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eqpmad2"/>
      <sheetName val="社保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专款分县区"/>
      <sheetName val="POWER ASSUMPTION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专款分县区"/>
      <sheetName val="专款万元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留"/>
      <sheetName val="副市长"/>
      <sheetName val="重点项目明细"/>
      <sheetName val="分科室"/>
      <sheetName val="城建"/>
      <sheetName val="经建科"/>
      <sheetName val="农业"/>
      <sheetName val="企业科"/>
      <sheetName val="社保"/>
      <sheetName val="政法"/>
      <sheetName val="文教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096"/>
  <sheetViews>
    <sheetView showZeros="0" tabSelected="1" workbookViewId="0">
      <pane xSplit="1" ySplit="5" topLeftCell="B6" activePane="bottomRight" state="frozen"/>
      <selection/>
      <selection pane="topRight"/>
      <selection pane="bottomLeft"/>
      <selection pane="bottomRight" activeCell="E11" sqref="E11"/>
    </sheetView>
  </sheetViews>
  <sheetFormatPr defaultColWidth="9" defaultRowHeight="14.25"/>
  <cols>
    <col min="1" max="1" width="33.25" style="3" customWidth="1"/>
    <col min="2" max="4" width="11.625" style="4" customWidth="1"/>
    <col min="5" max="5" width="10.5" style="4" customWidth="1"/>
    <col min="6" max="8" width="10.25" style="4" customWidth="1"/>
    <col min="9" max="9" width="9" style="5" customWidth="1"/>
    <col min="10" max="10" width="8.125" style="5" customWidth="1"/>
    <col min="11" max="16384" width="9" style="5"/>
  </cols>
  <sheetData>
    <row r="1" spans="1:8">
      <c r="A1" s="6"/>
      <c r="B1" s="7"/>
      <c r="C1" s="7"/>
      <c r="D1" s="7"/>
      <c r="E1" s="7"/>
      <c r="F1" s="7"/>
      <c r="G1" s="7"/>
      <c r="H1" s="7"/>
    </row>
    <row r="2" ht="22.5" customHeight="1" spans="1:10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</row>
    <row r="3" spans="8:10">
      <c r="H3" s="9"/>
      <c r="J3" s="9" t="s">
        <v>1</v>
      </c>
    </row>
    <row r="4" ht="23.25" customHeight="1" spans="1:10">
      <c r="A4" s="10" t="s">
        <v>2</v>
      </c>
      <c r="B4" s="11" t="s">
        <v>3</v>
      </c>
      <c r="C4" s="12" t="s">
        <v>4</v>
      </c>
      <c r="D4" s="13" t="s">
        <v>5</v>
      </c>
      <c r="E4" s="13"/>
      <c r="F4" s="13"/>
      <c r="G4" s="13"/>
      <c r="H4" s="13"/>
      <c r="I4" s="13"/>
      <c r="J4" s="32"/>
    </row>
    <row r="5" ht="23.25" customHeight="1" spans="1:10">
      <c r="A5" s="14" t="s">
        <v>6</v>
      </c>
      <c r="B5" s="15"/>
      <c r="C5" s="16"/>
      <c r="D5" s="17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</row>
    <row r="6" s="1" customFormat="1" ht="23.25" customHeight="1" spans="1:10">
      <c r="A6" s="19" t="s">
        <v>14</v>
      </c>
      <c r="B6" s="20">
        <f t="shared" ref="B6:J6" si="0">B7+B18</f>
        <v>228405</v>
      </c>
      <c r="C6" s="20">
        <f t="shared" si="0"/>
        <v>3044</v>
      </c>
      <c r="D6" s="20">
        <f t="shared" si="0"/>
        <v>137380</v>
      </c>
      <c r="E6" s="20">
        <f t="shared" si="0"/>
        <v>47194</v>
      </c>
      <c r="F6" s="20">
        <f t="shared" si="0"/>
        <v>43400</v>
      </c>
      <c r="G6" s="20">
        <f t="shared" si="0"/>
        <v>23396</v>
      </c>
      <c r="H6" s="20">
        <f t="shared" si="0"/>
        <v>13996</v>
      </c>
      <c r="I6" s="20">
        <f t="shared" si="0"/>
        <v>9259</v>
      </c>
      <c r="J6" s="20">
        <f t="shared" si="0"/>
        <v>135</v>
      </c>
    </row>
    <row r="7" s="1" customFormat="1" ht="23.25" customHeight="1" spans="1:10">
      <c r="A7" s="19" t="s">
        <v>15</v>
      </c>
      <c r="B7" s="20">
        <f t="shared" ref="B7:J7" si="1">B8+B9+B10+B11+B12+B13+B14+B15+B16+B17</f>
        <v>191619</v>
      </c>
      <c r="C7" s="20">
        <f t="shared" si="1"/>
        <v>3044</v>
      </c>
      <c r="D7" s="20">
        <f t="shared" si="1"/>
        <v>132258</v>
      </c>
      <c r="E7" s="20">
        <f t="shared" si="1"/>
        <v>44581</v>
      </c>
      <c r="F7" s="20">
        <f t="shared" si="1"/>
        <v>42170</v>
      </c>
      <c r="G7" s="20">
        <f t="shared" si="1"/>
        <v>22521</v>
      </c>
      <c r="H7" s="20">
        <f t="shared" si="1"/>
        <v>13693</v>
      </c>
      <c r="I7" s="20">
        <f t="shared" si="1"/>
        <v>9158</v>
      </c>
      <c r="J7" s="20">
        <f t="shared" si="1"/>
        <v>135</v>
      </c>
    </row>
    <row r="8" s="2" customFormat="1" ht="23.25" customHeight="1" spans="1:10">
      <c r="A8" s="21" t="s">
        <v>16</v>
      </c>
      <c r="B8" s="22">
        <v>3871</v>
      </c>
      <c r="C8" s="23"/>
      <c r="D8" s="24">
        <f t="shared" ref="D8:D17" si="2">E8+F8+G8+H8+I8+J8</f>
        <v>1878</v>
      </c>
      <c r="E8" s="24">
        <v>819</v>
      </c>
      <c r="F8" s="24">
        <v>881</v>
      </c>
      <c r="G8" s="24">
        <v>58</v>
      </c>
      <c r="H8" s="24">
        <v>60</v>
      </c>
      <c r="I8" s="24">
        <v>60</v>
      </c>
      <c r="J8" s="24"/>
    </row>
    <row r="9" s="2" customFormat="1" ht="23.25" customHeight="1" spans="1:10">
      <c r="A9" s="21" t="s">
        <v>17</v>
      </c>
      <c r="B9" s="22">
        <v>22127</v>
      </c>
      <c r="C9" s="23">
        <v>440</v>
      </c>
      <c r="D9" s="24">
        <f t="shared" si="2"/>
        <v>19792</v>
      </c>
      <c r="E9" s="24">
        <v>5929</v>
      </c>
      <c r="F9" s="24">
        <v>5705</v>
      </c>
      <c r="G9" s="24">
        <v>2921</v>
      </c>
      <c r="H9" s="24">
        <v>2602</v>
      </c>
      <c r="I9" s="24">
        <v>2635</v>
      </c>
      <c r="J9" s="24">
        <v>0</v>
      </c>
    </row>
    <row r="10" s="2" customFormat="1" ht="23.25" customHeight="1" spans="1:10">
      <c r="A10" s="21" t="s">
        <v>18</v>
      </c>
      <c r="B10" s="22">
        <v>70</v>
      </c>
      <c r="C10" s="23"/>
      <c r="D10" s="24">
        <f t="shared" si="2"/>
        <v>34</v>
      </c>
      <c r="E10" s="24">
        <v>15</v>
      </c>
      <c r="F10" s="24">
        <v>15</v>
      </c>
      <c r="G10" s="24"/>
      <c r="H10" s="24">
        <v>4</v>
      </c>
      <c r="I10" s="24"/>
      <c r="J10" s="24"/>
    </row>
    <row r="11" s="2" customFormat="1" ht="41.25" customHeight="1" spans="1:10">
      <c r="A11" s="25" t="s">
        <v>19</v>
      </c>
      <c r="B11" s="22">
        <v>2751</v>
      </c>
      <c r="C11" s="23"/>
      <c r="D11" s="24">
        <f t="shared" si="2"/>
        <v>1648</v>
      </c>
      <c r="E11" s="24">
        <v>286</v>
      </c>
      <c r="F11" s="24">
        <v>1222</v>
      </c>
      <c r="G11" s="24">
        <v>118</v>
      </c>
      <c r="H11" s="24">
        <v>5</v>
      </c>
      <c r="I11" s="24">
        <v>17</v>
      </c>
      <c r="J11" s="24">
        <v>0</v>
      </c>
    </row>
    <row r="12" s="2" customFormat="1" ht="37.5" customHeight="1" spans="1:10">
      <c r="A12" s="25" t="s">
        <v>20</v>
      </c>
      <c r="B12" s="22">
        <v>64978</v>
      </c>
      <c r="C12" s="23">
        <v>1808</v>
      </c>
      <c r="D12" s="24">
        <f t="shared" si="2"/>
        <v>58252</v>
      </c>
      <c r="E12" s="24">
        <v>19419</v>
      </c>
      <c r="F12" s="24">
        <v>16873</v>
      </c>
      <c r="G12" s="24">
        <v>12154</v>
      </c>
      <c r="H12" s="24">
        <v>6065</v>
      </c>
      <c r="I12" s="24">
        <v>3648</v>
      </c>
      <c r="J12" s="24">
        <v>93</v>
      </c>
    </row>
    <row r="13" s="2" customFormat="1" ht="23.25" customHeight="1" spans="1:10">
      <c r="A13" s="21" t="s">
        <v>21</v>
      </c>
      <c r="B13" s="22">
        <v>52433</v>
      </c>
      <c r="C13" s="23">
        <v>676</v>
      </c>
      <c r="D13" s="24">
        <f t="shared" si="2"/>
        <v>13717</v>
      </c>
      <c r="E13" s="24">
        <v>4526</v>
      </c>
      <c r="F13" s="24">
        <v>3486</v>
      </c>
      <c r="G13" s="24">
        <v>1946</v>
      </c>
      <c r="H13" s="24">
        <v>1673</v>
      </c>
      <c r="I13" s="24">
        <v>2086</v>
      </c>
      <c r="J13" s="24">
        <v>0</v>
      </c>
    </row>
    <row r="14" s="2" customFormat="1" ht="23.25" customHeight="1" spans="1:10">
      <c r="A14" s="21" t="s">
        <v>22</v>
      </c>
      <c r="B14" s="22">
        <v>7431</v>
      </c>
      <c r="C14" s="23"/>
      <c r="D14" s="24">
        <f t="shared" si="2"/>
        <v>7109</v>
      </c>
      <c r="E14" s="24">
        <v>1345</v>
      </c>
      <c r="F14" s="24">
        <v>852</v>
      </c>
      <c r="G14" s="24">
        <v>1121</v>
      </c>
      <c r="H14" s="24">
        <v>3154</v>
      </c>
      <c r="I14" s="24">
        <v>595</v>
      </c>
      <c r="J14" s="24">
        <v>42</v>
      </c>
    </row>
    <row r="15" s="2" customFormat="1" ht="23.25" customHeight="1" spans="1:10">
      <c r="A15" s="21" t="s">
        <v>23</v>
      </c>
      <c r="B15" s="22">
        <v>6974</v>
      </c>
      <c r="C15" s="23"/>
      <c r="D15" s="24">
        <f t="shared" si="2"/>
        <v>1570</v>
      </c>
      <c r="E15" s="24">
        <v>1016</v>
      </c>
      <c r="F15" s="24">
        <v>554</v>
      </c>
      <c r="G15" s="24"/>
      <c r="H15" s="24"/>
      <c r="I15" s="24"/>
      <c r="J15" s="24"/>
    </row>
    <row r="16" s="2" customFormat="1" ht="23.25" customHeight="1" spans="1:10">
      <c r="A16" s="21" t="s">
        <v>24</v>
      </c>
      <c r="B16" s="22">
        <v>20634</v>
      </c>
      <c r="C16" s="23">
        <v>120</v>
      </c>
      <c r="D16" s="24">
        <f t="shared" si="2"/>
        <v>18170</v>
      </c>
      <c r="E16" s="24">
        <v>6288</v>
      </c>
      <c r="F16" s="24">
        <v>8283</v>
      </c>
      <c r="G16" s="24">
        <v>3412</v>
      </c>
      <c r="H16" s="24">
        <v>92</v>
      </c>
      <c r="I16" s="24">
        <v>95</v>
      </c>
      <c r="J16" s="24"/>
    </row>
    <row r="17" s="2" customFormat="1" ht="23.25" customHeight="1" spans="1:10">
      <c r="A17" s="21" t="s">
        <v>25</v>
      </c>
      <c r="B17" s="22">
        <v>10350</v>
      </c>
      <c r="C17" s="23"/>
      <c r="D17" s="24">
        <f t="shared" si="2"/>
        <v>10088</v>
      </c>
      <c r="E17" s="24">
        <v>4938</v>
      </c>
      <c r="F17" s="24">
        <v>4299</v>
      </c>
      <c r="G17" s="24">
        <v>791</v>
      </c>
      <c r="H17" s="24">
        <v>38</v>
      </c>
      <c r="I17" s="24">
        <v>22</v>
      </c>
      <c r="J17" s="24"/>
    </row>
    <row r="18" s="1" customFormat="1" ht="24" customHeight="1" spans="1:10">
      <c r="A18" s="26" t="s">
        <v>26</v>
      </c>
      <c r="B18" s="27">
        <f t="shared" ref="B18:J18" si="3">B19+B20+B21+B22+B23+B24+B25+B26+B27</f>
        <v>36786</v>
      </c>
      <c r="C18" s="27">
        <f t="shared" si="3"/>
        <v>0</v>
      </c>
      <c r="D18" s="27">
        <f t="shared" si="3"/>
        <v>5122</v>
      </c>
      <c r="E18" s="27">
        <f t="shared" si="3"/>
        <v>2613</v>
      </c>
      <c r="F18" s="27">
        <f t="shared" si="3"/>
        <v>1230</v>
      </c>
      <c r="G18" s="27">
        <f t="shared" si="3"/>
        <v>875</v>
      </c>
      <c r="H18" s="27">
        <f t="shared" si="3"/>
        <v>303</v>
      </c>
      <c r="I18" s="27">
        <f t="shared" si="3"/>
        <v>101</v>
      </c>
      <c r="J18" s="27">
        <f t="shared" si="3"/>
        <v>0</v>
      </c>
    </row>
    <row r="19" s="2" customFormat="1" ht="24" customHeight="1" spans="1:10">
      <c r="A19" s="28" t="s">
        <v>27</v>
      </c>
      <c r="B19" s="29">
        <v>755</v>
      </c>
      <c r="C19" s="29"/>
      <c r="D19" s="29">
        <f t="shared" ref="D19:D27" si="4">SUM(E19:J19)</f>
        <v>393</v>
      </c>
      <c r="E19" s="29">
        <v>158</v>
      </c>
      <c r="F19" s="29">
        <v>134</v>
      </c>
      <c r="G19" s="29">
        <v>59</v>
      </c>
      <c r="H19" s="29">
        <v>23</v>
      </c>
      <c r="I19" s="29">
        <v>19</v>
      </c>
      <c r="J19" s="29"/>
    </row>
    <row r="20" s="2" customFormat="1" ht="24" customHeight="1" spans="1:10">
      <c r="A20" s="28" t="s">
        <v>28</v>
      </c>
      <c r="B20" s="29">
        <v>1750</v>
      </c>
      <c r="C20" s="29"/>
      <c r="D20" s="29">
        <f t="shared" si="4"/>
        <v>0</v>
      </c>
      <c r="E20" s="29"/>
      <c r="F20" s="29"/>
      <c r="G20" s="29"/>
      <c r="H20" s="29"/>
      <c r="I20" s="29"/>
      <c r="J20" s="29"/>
    </row>
    <row r="21" s="2" customFormat="1" ht="24" customHeight="1" spans="1:10">
      <c r="A21" s="28" t="s">
        <v>29</v>
      </c>
      <c r="B21" s="29">
        <v>663</v>
      </c>
      <c r="C21" s="29"/>
      <c r="D21" s="29">
        <f t="shared" si="4"/>
        <v>480</v>
      </c>
      <c r="E21" s="29">
        <v>153</v>
      </c>
      <c r="F21" s="29">
        <v>147</v>
      </c>
      <c r="G21" s="29">
        <v>54</v>
      </c>
      <c r="H21" s="29">
        <v>117</v>
      </c>
      <c r="I21" s="29">
        <v>9</v>
      </c>
      <c r="J21" s="29"/>
    </row>
    <row r="22" s="2" customFormat="1" ht="24" customHeight="1" spans="1:10">
      <c r="A22" s="28" t="s">
        <v>30</v>
      </c>
      <c r="B22" s="29">
        <v>94</v>
      </c>
      <c r="C22" s="29"/>
      <c r="D22" s="29">
        <f t="shared" si="4"/>
        <v>95</v>
      </c>
      <c r="E22" s="29">
        <v>23</v>
      </c>
      <c r="F22" s="29">
        <v>21</v>
      </c>
      <c r="G22" s="29">
        <v>18</v>
      </c>
      <c r="H22" s="29">
        <v>15</v>
      </c>
      <c r="I22" s="29">
        <v>18</v>
      </c>
      <c r="J22" s="29"/>
    </row>
    <row r="23" s="2" customFormat="1" ht="24" customHeight="1" spans="1:10">
      <c r="A23" s="28" t="s">
        <v>31</v>
      </c>
      <c r="B23" s="29">
        <v>688</v>
      </c>
      <c r="C23" s="29"/>
      <c r="D23" s="29">
        <f t="shared" si="4"/>
        <v>212</v>
      </c>
      <c r="E23" s="29">
        <v>43</v>
      </c>
      <c r="F23" s="29">
        <v>43</v>
      </c>
      <c r="G23" s="29">
        <v>28</v>
      </c>
      <c r="H23" s="29">
        <v>67</v>
      </c>
      <c r="I23" s="29">
        <v>31</v>
      </c>
      <c r="J23" s="29"/>
    </row>
    <row r="24" s="2" customFormat="1" ht="24" customHeight="1" spans="1:10">
      <c r="A24" s="28" t="s">
        <v>32</v>
      </c>
      <c r="B24" s="29">
        <v>28720</v>
      </c>
      <c r="C24" s="29"/>
      <c r="D24" s="29">
        <f t="shared" si="4"/>
        <v>0</v>
      </c>
      <c r="E24" s="29"/>
      <c r="F24" s="29"/>
      <c r="G24" s="29"/>
      <c r="H24" s="29"/>
      <c r="I24" s="29"/>
      <c r="J24" s="29"/>
    </row>
    <row r="25" s="2" customFormat="1" ht="24" customHeight="1" spans="1:10">
      <c r="A25" s="28" t="s">
        <v>33</v>
      </c>
      <c r="B25" s="29">
        <v>3724</v>
      </c>
      <c r="C25" s="29"/>
      <c r="D25" s="29">
        <f t="shared" si="4"/>
        <v>3725</v>
      </c>
      <c r="E25" s="29">
        <v>2159</v>
      </c>
      <c r="F25" s="29">
        <v>790</v>
      </c>
      <c r="G25" s="29">
        <v>671</v>
      </c>
      <c r="H25" s="29">
        <v>81</v>
      </c>
      <c r="I25" s="29">
        <v>24</v>
      </c>
      <c r="J25" s="29"/>
    </row>
    <row r="26" s="2" customFormat="1" ht="24" customHeight="1" spans="1:10">
      <c r="A26" s="28" t="s">
        <v>34</v>
      </c>
      <c r="B26" s="29">
        <v>205</v>
      </c>
      <c r="C26" s="29"/>
      <c r="D26" s="29">
        <f t="shared" si="4"/>
        <v>205</v>
      </c>
      <c r="E26" s="29">
        <v>70</v>
      </c>
      <c r="F26" s="29">
        <v>90</v>
      </c>
      <c r="G26" s="29">
        <v>45</v>
      </c>
      <c r="H26" s="29"/>
      <c r="I26" s="29"/>
      <c r="J26" s="29"/>
    </row>
    <row r="27" s="2" customFormat="1" ht="24" customHeight="1" spans="1:10">
      <c r="A27" s="28" t="s">
        <v>35</v>
      </c>
      <c r="B27" s="29">
        <v>187</v>
      </c>
      <c r="C27" s="29"/>
      <c r="D27" s="29">
        <f t="shared" si="4"/>
        <v>12</v>
      </c>
      <c r="E27" s="29">
        <v>7</v>
      </c>
      <c r="F27" s="29">
        <v>5</v>
      </c>
      <c r="G27" s="29"/>
      <c r="H27" s="29"/>
      <c r="I27" s="29"/>
      <c r="J27" s="29"/>
    </row>
    <row r="28" s="2" customFormat="1" spans="1:8">
      <c r="A28" s="30"/>
      <c r="B28" s="31"/>
      <c r="C28" s="31"/>
      <c r="D28" s="31"/>
      <c r="E28" s="31"/>
      <c r="F28" s="31"/>
      <c r="G28" s="31"/>
      <c r="H28" s="31"/>
    </row>
    <row r="29" s="2" customFormat="1" spans="1:8">
      <c r="A29" s="30"/>
      <c r="B29" s="31"/>
      <c r="C29" s="31"/>
      <c r="D29" s="31"/>
      <c r="E29" s="31"/>
      <c r="F29" s="31"/>
      <c r="G29" s="31"/>
      <c r="H29" s="31"/>
    </row>
    <row r="30" s="2" customFormat="1" spans="1:8">
      <c r="A30" s="30"/>
      <c r="B30" s="31"/>
      <c r="C30" s="31"/>
      <c r="D30" s="31"/>
      <c r="E30" s="31"/>
      <c r="F30" s="31"/>
      <c r="G30" s="31"/>
      <c r="H30" s="31"/>
    </row>
    <row r="31" s="2" customFormat="1" spans="1:8">
      <c r="A31" s="30"/>
      <c r="B31" s="31"/>
      <c r="C31" s="31"/>
      <c r="D31" s="31"/>
      <c r="E31" s="31"/>
      <c r="F31" s="31"/>
      <c r="G31" s="31"/>
      <c r="H31" s="31"/>
    </row>
    <row r="32" s="2" customFormat="1" spans="1:8">
      <c r="A32" s="30"/>
      <c r="B32" s="31"/>
      <c r="C32" s="31"/>
      <c r="D32" s="31"/>
      <c r="E32" s="31"/>
      <c r="F32" s="31"/>
      <c r="G32" s="31"/>
      <c r="H32" s="31"/>
    </row>
    <row r="33" s="2" customFormat="1" spans="1:8">
      <c r="A33" s="30"/>
      <c r="B33" s="31"/>
      <c r="C33" s="31"/>
      <c r="D33" s="31"/>
      <c r="E33" s="31"/>
      <c r="F33" s="31"/>
      <c r="G33" s="31"/>
      <c r="H33" s="31"/>
    </row>
    <row r="34" s="2" customFormat="1" spans="1:8">
      <c r="A34" s="30"/>
      <c r="B34" s="31"/>
      <c r="C34" s="31"/>
      <c r="D34" s="31"/>
      <c r="E34" s="31"/>
      <c r="F34" s="31"/>
      <c r="G34" s="31"/>
      <c r="H34" s="31"/>
    </row>
    <row r="35" s="2" customFormat="1" spans="1:8">
      <c r="A35" s="30"/>
      <c r="B35" s="31"/>
      <c r="C35" s="31"/>
      <c r="D35" s="31"/>
      <c r="E35" s="31"/>
      <c r="F35" s="31"/>
      <c r="G35" s="31"/>
      <c r="H35" s="31"/>
    </row>
    <row r="36" s="2" customFormat="1" spans="1:8">
      <c r="A36" s="30"/>
      <c r="B36" s="31"/>
      <c r="C36" s="31"/>
      <c r="D36" s="31"/>
      <c r="E36" s="31"/>
      <c r="F36" s="31"/>
      <c r="G36" s="31"/>
      <c r="H36" s="31"/>
    </row>
    <row r="37" s="2" customFormat="1" spans="1:8">
      <c r="A37" s="30"/>
      <c r="B37" s="31"/>
      <c r="C37" s="31"/>
      <c r="D37" s="31"/>
      <c r="E37" s="31"/>
      <c r="F37" s="31"/>
      <c r="G37" s="31"/>
      <c r="H37" s="31"/>
    </row>
    <row r="38" s="2" customFormat="1" spans="1:8">
      <c r="A38" s="30"/>
      <c r="B38" s="31"/>
      <c r="C38" s="31"/>
      <c r="D38" s="31"/>
      <c r="E38" s="31"/>
      <c r="F38" s="31"/>
      <c r="G38" s="31"/>
      <c r="H38" s="31"/>
    </row>
    <row r="39" s="2" customFormat="1" spans="1:8">
      <c r="A39" s="30"/>
      <c r="B39" s="31"/>
      <c r="C39" s="31"/>
      <c r="D39" s="31"/>
      <c r="E39" s="31"/>
      <c r="F39" s="31"/>
      <c r="G39" s="31"/>
      <c r="H39" s="31"/>
    </row>
    <row r="40" s="2" customFormat="1" spans="1:8">
      <c r="A40" s="30"/>
      <c r="B40" s="31"/>
      <c r="C40" s="31"/>
      <c r="D40" s="31"/>
      <c r="E40" s="31"/>
      <c r="F40" s="31"/>
      <c r="G40" s="31"/>
      <c r="H40" s="31"/>
    </row>
    <row r="41" s="2" customFormat="1" spans="1:8">
      <c r="A41" s="30"/>
      <c r="B41" s="31"/>
      <c r="C41" s="31"/>
      <c r="D41" s="31"/>
      <c r="E41" s="31"/>
      <c r="F41" s="31"/>
      <c r="G41" s="31"/>
      <c r="H41" s="31"/>
    </row>
    <row r="42" s="2" customFormat="1" spans="1:8">
      <c r="A42" s="30"/>
      <c r="B42" s="31"/>
      <c r="C42" s="31"/>
      <c r="D42" s="31"/>
      <c r="E42" s="31"/>
      <c r="F42" s="31"/>
      <c r="G42" s="31"/>
      <c r="H42" s="31"/>
    </row>
    <row r="43" s="2" customFormat="1" spans="1:8">
      <c r="A43" s="30"/>
      <c r="B43" s="31"/>
      <c r="C43" s="31"/>
      <c r="D43" s="31"/>
      <c r="E43" s="31"/>
      <c r="F43" s="31"/>
      <c r="G43" s="31"/>
      <c r="H43" s="31"/>
    </row>
    <row r="44" s="2" customFormat="1" spans="1:8">
      <c r="A44" s="30"/>
      <c r="B44" s="31"/>
      <c r="C44" s="31"/>
      <c r="D44" s="31"/>
      <c r="E44" s="31"/>
      <c r="F44" s="31"/>
      <c r="G44" s="31"/>
      <c r="H44" s="31"/>
    </row>
    <row r="45" s="2" customFormat="1" spans="1:8">
      <c r="A45" s="30"/>
      <c r="B45" s="31"/>
      <c r="C45" s="31"/>
      <c r="D45" s="31"/>
      <c r="E45" s="31"/>
      <c r="F45" s="31"/>
      <c r="G45" s="31"/>
      <c r="H45" s="31"/>
    </row>
    <row r="46" s="2" customFormat="1" spans="1:8">
      <c r="A46" s="30"/>
      <c r="B46" s="31"/>
      <c r="C46" s="31"/>
      <c r="D46" s="31"/>
      <c r="E46" s="31"/>
      <c r="F46" s="31"/>
      <c r="G46" s="31"/>
      <c r="H46" s="31"/>
    </row>
    <row r="47" s="2" customFormat="1" spans="1:8">
      <c r="A47" s="30"/>
      <c r="B47" s="31"/>
      <c r="C47" s="31"/>
      <c r="D47" s="31"/>
      <c r="E47" s="31"/>
      <c r="F47" s="31"/>
      <c r="G47" s="31"/>
      <c r="H47" s="31"/>
    </row>
    <row r="48" s="2" customFormat="1" spans="1:8">
      <c r="A48" s="30"/>
      <c r="B48" s="31"/>
      <c r="C48" s="31"/>
      <c r="D48" s="31"/>
      <c r="E48" s="31"/>
      <c r="F48" s="31"/>
      <c r="G48" s="31"/>
      <c r="H48" s="31"/>
    </row>
    <row r="49" s="2" customFormat="1" spans="1:8">
      <c r="A49" s="30"/>
      <c r="B49" s="31"/>
      <c r="C49" s="31"/>
      <c r="D49" s="31"/>
      <c r="E49" s="31"/>
      <c r="F49" s="31"/>
      <c r="G49" s="31"/>
      <c r="H49" s="31"/>
    </row>
    <row r="50" s="2" customFormat="1" spans="1:8">
      <c r="A50" s="30"/>
      <c r="B50" s="31"/>
      <c r="C50" s="31"/>
      <c r="D50" s="31"/>
      <c r="E50" s="31"/>
      <c r="F50" s="31"/>
      <c r="G50" s="31"/>
      <c r="H50" s="31"/>
    </row>
    <row r="51" s="2" customFormat="1" spans="1:8">
      <c r="A51" s="30"/>
      <c r="B51" s="31"/>
      <c r="C51" s="31"/>
      <c r="D51" s="31"/>
      <c r="E51" s="31"/>
      <c r="F51" s="31"/>
      <c r="G51" s="31"/>
      <c r="H51" s="31"/>
    </row>
    <row r="52" s="2" customFormat="1" spans="1:8">
      <c r="A52" s="30"/>
      <c r="B52" s="31"/>
      <c r="C52" s="31"/>
      <c r="D52" s="31"/>
      <c r="E52" s="31"/>
      <c r="F52" s="31"/>
      <c r="G52" s="31"/>
      <c r="H52" s="31"/>
    </row>
    <row r="53" s="2" customFormat="1" spans="1:8">
      <c r="A53" s="30"/>
      <c r="B53" s="31"/>
      <c r="C53" s="31"/>
      <c r="D53" s="31"/>
      <c r="E53" s="31"/>
      <c r="F53" s="31"/>
      <c r="G53" s="31"/>
      <c r="H53" s="31"/>
    </row>
    <row r="54" s="2" customFormat="1" spans="1:8">
      <c r="A54" s="30"/>
      <c r="B54" s="31"/>
      <c r="C54" s="31"/>
      <c r="D54" s="31"/>
      <c r="E54" s="31"/>
      <c r="F54" s="31"/>
      <c r="G54" s="31"/>
      <c r="H54" s="31"/>
    </row>
    <row r="55" s="2" customFormat="1" spans="1:8">
      <c r="A55" s="30"/>
      <c r="B55" s="31"/>
      <c r="C55" s="31"/>
      <c r="D55" s="31"/>
      <c r="E55" s="31"/>
      <c r="F55" s="31"/>
      <c r="G55" s="31"/>
      <c r="H55" s="31"/>
    </row>
    <row r="56" s="2" customFormat="1" spans="1:8">
      <c r="A56" s="30"/>
      <c r="B56" s="31"/>
      <c r="C56" s="31"/>
      <c r="D56" s="31"/>
      <c r="E56" s="31"/>
      <c r="F56" s="31"/>
      <c r="G56" s="31"/>
      <c r="H56" s="31"/>
    </row>
    <row r="57" s="2" customFormat="1" spans="1:8">
      <c r="A57" s="30"/>
      <c r="B57" s="31"/>
      <c r="C57" s="31"/>
      <c r="D57" s="31"/>
      <c r="E57" s="31"/>
      <c r="F57" s="31"/>
      <c r="G57" s="31"/>
      <c r="H57" s="31"/>
    </row>
    <row r="58" s="2" customFormat="1" spans="1:8">
      <c r="A58" s="30"/>
      <c r="B58" s="31"/>
      <c r="C58" s="31"/>
      <c r="D58" s="31"/>
      <c r="E58" s="31"/>
      <c r="F58" s="31"/>
      <c r="G58" s="31"/>
      <c r="H58" s="31"/>
    </row>
    <row r="59" s="2" customFormat="1" spans="1:8">
      <c r="A59" s="30"/>
      <c r="B59" s="31"/>
      <c r="C59" s="31"/>
      <c r="D59" s="31"/>
      <c r="E59" s="31"/>
      <c r="F59" s="31"/>
      <c r="G59" s="31"/>
      <c r="H59" s="31"/>
    </row>
    <row r="60" s="2" customFormat="1" spans="1:8">
      <c r="A60" s="30"/>
      <c r="B60" s="31"/>
      <c r="C60" s="31"/>
      <c r="D60" s="31"/>
      <c r="E60" s="31"/>
      <c r="F60" s="31"/>
      <c r="G60" s="31"/>
      <c r="H60" s="31"/>
    </row>
    <row r="61" s="2" customFormat="1" spans="1:8">
      <c r="A61" s="30"/>
      <c r="B61" s="31"/>
      <c r="C61" s="31"/>
      <c r="D61" s="31"/>
      <c r="E61" s="31"/>
      <c r="F61" s="31"/>
      <c r="G61" s="31"/>
      <c r="H61" s="31"/>
    </row>
    <row r="62" s="2" customFormat="1" spans="1:8">
      <c r="A62" s="30"/>
      <c r="B62" s="31"/>
      <c r="C62" s="31"/>
      <c r="D62" s="31"/>
      <c r="E62" s="31"/>
      <c r="F62" s="31"/>
      <c r="G62" s="31"/>
      <c r="H62" s="31"/>
    </row>
    <row r="63" s="2" customFormat="1" spans="1:8">
      <c r="A63" s="30"/>
      <c r="B63" s="31"/>
      <c r="C63" s="31"/>
      <c r="D63" s="31"/>
      <c r="E63" s="31"/>
      <c r="F63" s="31"/>
      <c r="G63" s="31"/>
      <c r="H63" s="31"/>
    </row>
    <row r="64" s="2" customFormat="1" spans="1:8">
      <c r="A64" s="30"/>
      <c r="B64" s="31"/>
      <c r="C64" s="31"/>
      <c r="D64" s="31"/>
      <c r="E64" s="31"/>
      <c r="F64" s="31"/>
      <c r="G64" s="31"/>
      <c r="H64" s="31"/>
    </row>
    <row r="65" s="2" customFormat="1" spans="1:8">
      <c r="A65" s="30"/>
      <c r="B65" s="31"/>
      <c r="C65" s="31"/>
      <c r="D65" s="31"/>
      <c r="E65" s="31"/>
      <c r="F65" s="31"/>
      <c r="G65" s="31"/>
      <c r="H65" s="31"/>
    </row>
    <row r="66" s="2" customFormat="1" spans="1:8">
      <c r="A66" s="30"/>
      <c r="B66" s="31"/>
      <c r="C66" s="31"/>
      <c r="D66" s="31"/>
      <c r="E66" s="31"/>
      <c r="F66" s="31"/>
      <c r="G66" s="31"/>
      <c r="H66" s="31"/>
    </row>
    <row r="67" s="2" customFormat="1" spans="1:8">
      <c r="A67" s="30"/>
      <c r="B67" s="31"/>
      <c r="C67" s="31"/>
      <c r="D67" s="31"/>
      <c r="E67" s="31"/>
      <c r="F67" s="31"/>
      <c r="G67" s="31"/>
      <c r="H67" s="31"/>
    </row>
    <row r="68" s="2" customFormat="1" spans="1:8">
      <c r="A68" s="30"/>
      <c r="B68" s="31"/>
      <c r="C68" s="31"/>
      <c r="D68" s="31"/>
      <c r="E68" s="31"/>
      <c r="F68" s="31"/>
      <c r="G68" s="31"/>
      <c r="H68" s="31"/>
    </row>
    <row r="69" s="2" customFormat="1" spans="1:8">
      <c r="A69" s="30"/>
      <c r="B69" s="31"/>
      <c r="C69" s="31"/>
      <c r="D69" s="31"/>
      <c r="E69" s="31"/>
      <c r="F69" s="31"/>
      <c r="G69" s="31"/>
      <c r="H69" s="31"/>
    </row>
    <row r="70" s="2" customFormat="1" spans="1:8">
      <c r="A70" s="30"/>
      <c r="B70" s="31"/>
      <c r="C70" s="31"/>
      <c r="D70" s="31"/>
      <c r="E70" s="31"/>
      <c r="F70" s="31"/>
      <c r="G70" s="31"/>
      <c r="H70" s="31"/>
    </row>
    <row r="71" s="2" customFormat="1" spans="1:8">
      <c r="A71" s="30"/>
      <c r="B71" s="31"/>
      <c r="C71" s="31"/>
      <c r="D71" s="31"/>
      <c r="E71" s="31"/>
      <c r="F71" s="31"/>
      <c r="G71" s="31"/>
      <c r="H71" s="31"/>
    </row>
    <row r="72" s="2" customFormat="1" spans="1:8">
      <c r="A72" s="30"/>
      <c r="B72" s="31"/>
      <c r="C72" s="31"/>
      <c r="D72" s="31"/>
      <c r="E72" s="31"/>
      <c r="F72" s="31"/>
      <c r="G72" s="31"/>
      <c r="H72" s="31"/>
    </row>
    <row r="73" s="2" customFormat="1" spans="1:8">
      <c r="A73" s="30"/>
      <c r="B73" s="31"/>
      <c r="C73" s="31"/>
      <c r="D73" s="31"/>
      <c r="E73" s="31"/>
      <c r="F73" s="31"/>
      <c r="G73" s="31"/>
      <c r="H73" s="31"/>
    </row>
    <row r="74" s="2" customFormat="1" spans="1:8">
      <c r="A74" s="30"/>
      <c r="B74" s="31"/>
      <c r="C74" s="31"/>
      <c r="D74" s="31"/>
      <c r="E74" s="31"/>
      <c r="F74" s="31"/>
      <c r="G74" s="31"/>
      <c r="H74" s="31"/>
    </row>
    <row r="75" s="2" customFormat="1" spans="1:8">
      <c r="A75" s="30"/>
      <c r="B75" s="31"/>
      <c r="C75" s="31"/>
      <c r="D75" s="31"/>
      <c r="E75" s="31"/>
      <c r="F75" s="31"/>
      <c r="G75" s="31"/>
      <c r="H75" s="31"/>
    </row>
    <row r="76" s="2" customFormat="1" spans="1:8">
      <c r="A76" s="30"/>
      <c r="B76" s="31"/>
      <c r="C76" s="31"/>
      <c r="D76" s="31"/>
      <c r="E76" s="31"/>
      <c r="F76" s="31"/>
      <c r="G76" s="31"/>
      <c r="H76" s="31"/>
    </row>
    <row r="77" s="2" customFormat="1" spans="1:8">
      <c r="A77" s="30"/>
      <c r="B77" s="31"/>
      <c r="C77" s="31"/>
      <c r="D77" s="31"/>
      <c r="E77" s="31"/>
      <c r="F77" s="31"/>
      <c r="G77" s="31"/>
      <c r="H77" s="31"/>
    </row>
    <row r="78" s="2" customFormat="1" spans="1:8">
      <c r="A78" s="30"/>
      <c r="B78" s="31"/>
      <c r="C78" s="31"/>
      <c r="D78" s="31"/>
      <c r="E78" s="31"/>
      <c r="F78" s="31"/>
      <c r="G78" s="31"/>
      <c r="H78" s="31"/>
    </row>
    <row r="79" s="2" customFormat="1" spans="1:8">
      <c r="A79" s="30"/>
      <c r="B79" s="31"/>
      <c r="C79" s="31"/>
      <c r="D79" s="31"/>
      <c r="E79" s="31"/>
      <c r="F79" s="31"/>
      <c r="G79" s="31"/>
      <c r="H79" s="31"/>
    </row>
    <row r="80" s="2" customFormat="1" spans="1:8">
      <c r="A80" s="30"/>
      <c r="B80" s="31"/>
      <c r="C80" s="31"/>
      <c r="D80" s="31"/>
      <c r="E80" s="31"/>
      <c r="F80" s="31"/>
      <c r="G80" s="31"/>
      <c r="H80" s="31"/>
    </row>
    <row r="81" s="2" customFormat="1" spans="1:8">
      <c r="A81" s="30"/>
      <c r="B81" s="31"/>
      <c r="C81" s="31"/>
      <c r="D81" s="31"/>
      <c r="E81" s="31"/>
      <c r="F81" s="31"/>
      <c r="G81" s="31"/>
      <c r="H81" s="31"/>
    </row>
    <row r="82" s="2" customFormat="1" spans="1:8">
      <c r="A82" s="30"/>
      <c r="B82" s="31"/>
      <c r="C82" s="31"/>
      <c r="D82" s="31"/>
      <c r="E82" s="31"/>
      <c r="F82" s="31"/>
      <c r="G82" s="31"/>
      <c r="H82" s="31"/>
    </row>
    <row r="83" s="2" customFormat="1" spans="1:8">
      <c r="A83" s="30"/>
      <c r="B83" s="31"/>
      <c r="C83" s="31"/>
      <c r="D83" s="31"/>
      <c r="E83" s="31"/>
      <c r="F83" s="31"/>
      <c r="G83" s="31"/>
      <c r="H83" s="31"/>
    </row>
    <row r="84" s="2" customFormat="1" spans="1:8">
      <c r="A84" s="30"/>
      <c r="B84" s="31"/>
      <c r="C84" s="31"/>
      <c r="D84" s="31"/>
      <c r="E84" s="31"/>
      <c r="F84" s="31"/>
      <c r="G84" s="31"/>
      <c r="H84" s="31"/>
    </row>
    <row r="85" s="2" customFormat="1" spans="1:8">
      <c r="A85" s="30"/>
      <c r="B85" s="31"/>
      <c r="C85" s="31"/>
      <c r="D85" s="31"/>
      <c r="E85" s="31"/>
      <c r="F85" s="31"/>
      <c r="G85" s="31"/>
      <c r="H85" s="31"/>
    </row>
    <row r="86" s="2" customFormat="1" spans="1:8">
      <c r="A86" s="30"/>
      <c r="B86" s="31"/>
      <c r="C86" s="31"/>
      <c r="D86" s="31"/>
      <c r="E86" s="31"/>
      <c r="F86" s="31"/>
      <c r="G86" s="31"/>
      <c r="H86" s="31"/>
    </row>
    <row r="87" s="2" customFormat="1" spans="1:8">
      <c r="A87" s="30"/>
      <c r="B87" s="31"/>
      <c r="C87" s="31"/>
      <c r="D87" s="31"/>
      <c r="E87" s="31"/>
      <c r="F87" s="31"/>
      <c r="G87" s="31"/>
      <c r="H87" s="31"/>
    </row>
    <row r="88" s="2" customFormat="1" spans="1:8">
      <c r="A88" s="30"/>
      <c r="B88" s="31"/>
      <c r="C88" s="31"/>
      <c r="D88" s="31"/>
      <c r="E88" s="31"/>
      <c r="F88" s="31"/>
      <c r="G88" s="31"/>
      <c r="H88" s="31"/>
    </row>
    <row r="89" s="2" customFormat="1" spans="1:8">
      <c r="A89" s="30"/>
      <c r="B89" s="31"/>
      <c r="C89" s="31"/>
      <c r="D89" s="31"/>
      <c r="E89" s="31"/>
      <c r="F89" s="31"/>
      <c r="G89" s="31"/>
      <c r="H89" s="31"/>
    </row>
    <row r="90" s="2" customFormat="1" spans="1:8">
      <c r="A90" s="30"/>
      <c r="B90" s="31"/>
      <c r="C90" s="31"/>
      <c r="D90" s="31"/>
      <c r="E90" s="31"/>
      <c r="F90" s="31"/>
      <c r="G90" s="31"/>
      <c r="H90" s="31"/>
    </row>
    <row r="91" s="2" customFormat="1" spans="1:8">
      <c r="A91" s="30"/>
      <c r="B91" s="31"/>
      <c r="C91" s="31"/>
      <c r="D91" s="31"/>
      <c r="E91" s="31"/>
      <c r="F91" s="31"/>
      <c r="G91" s="31"/>
      <c r="H91" s="31"/>
    </row>
    <row r="92" s="2" customFormat="1" spans="1:8">
      <c r="A92" s="30"/>
      <c r="B92" s="31"/>
      <c r="C92" s="31"/>
      <c r="D92" s="31"/>
      <c r="E92" s="31"/>
      <c r="F92" s="31"/>
      <c r="G92" s="31"/>
      <c r="H92" s="31"/>
    </row>
    <row r="93" s="2" customFormat="1" spans="1:8">
      <c r="A93" s="30"/>
      <c r="B93" s="31"/>
      <c r="C93" s="31"/>
      <c r="D93" s="31"/>
      <c r="E93" s="31"/>
      <c r="F93" s="31"/>
      <c r="G93" s="31"/>
      <c r="H93" s="31"/>
    </row>
    <row r="94" s="2" customFormat="1" spans="1:8">
      <c r="A94" s="30"/>
      <c r="B94" s="31"/>
      <c r="C94" s="31"/>
      <c r="D94" s="31"/>
      <c r="E94" s="31"/>
      <c r="F94" s="31"/>
      <c r="G94" s="31"/>
      <c r="H94" s="31"/>
    </row>
    <row r="95" s="2" customFormat="1" spans="1:8">
      <c r="A95" s="30"/>
      <c r="B95" s="31"/>
      <c r="C95" s="31"/>
      <c r="D95" s="31"/>
      <c r="E95" s="31"/>
      <c r="F95" s="31"/>
      <c r="G95" s="31"/>
      <c r="H95" s="31"/>
    </row>
    <row r="96" s="2" customFormat="1" spans="1:8">
      <c r="A96" s="30"/>
      <c r="B96" s="31"/>
      <c r="C96" s="31"/>
      <c r="D96" s="31"/>
      <c r="E96" s="31"/>
      <c r="F96" s="31"/>
      <c r="G96" s="31"/>
      <c r="H96" s="31"/>
    </row>
    <row r="97" s="2" customFormat="1" spans="1:8">
      <c r="A97" s="30"/>
      <c r="B97" s="31"/>
      <c r="C97" s="31"/>
      <c r="D97" s="31"/>
      <c r="E97" s="31"/>
      <c r="F97" s="31"/>
      <c r="G97" s="31"/>
      <c r="H97" s="31"/>
    </row>
    <row r="98" s="2" customFormat="1" spans="1:8">
      <c r="A98" s="30"/>
      <c r="B98" s="31"/>
      <c r="C98" s="31"/>
      <c r="D98" s="31"/>
      <c r="E98" s="31"/>
      <c r="F98" s="31"/>
      <c r="G98" s="31"/>
      <c r="H98" s="31"/>
    </row>
    <row r="1096" ht="21.75" customHeight="1"/>
  </sheetData>
  <mergeCells count="3">
    <mergeCell ref="A2:J2"/>
    <mergeCell ref="B4:B5"/>
    <mergeCell ref="C4:C5"/>
  </mergeCells>
  <printOptions horizontalCentered="1"/>
  <pageMargins left="0.19" right="0.17" top="0.78740157480315" bottom="0.78740157480315" header="0.511811023622047" footer="0.31496062992126"/>
  <pageSetup paperSize="9" orientation="landscape" horizontalDpi="600" verticalDpi="600"/>
  <headerFooter alignWithMargins="0">
    <oddHeader>&amp;R表二十一</oddHeader>
    <oddFooter>&amp;C第 &amp;P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21、 2021年一般公共预算专项转移支付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周文如</dc:creator>
  <cp:lastModifiedBy>周文如</cp:lastModifiedBy>
  <dcterms:created xsi:type="dcterms:W3CDTF">2021-03-05T01:52:37Z</dcterms:created>
  <dcterms:modified xsi:type="dcterms:W3CDTF">2021-03-05T01:53:51Z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