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08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<sst xmlns="http://schemas.openxmlformats.org/spreadsheetml/2006/main" count="76" uniqueCount="76">
  <si>
    <t>2022年度阳泉市政府性基金预算收入决算录入表</t>
  </si>
  <si>
    <t>录入08表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</si>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</sst>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8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8" fillId="15" borderId="6" applyNumberFormat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2" fillId="4" borderId="4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showGridLines="0" showZeros="0" tabSelected="1" workbookViewId="0">
      <selection activeCell="A1" sqref="A1:C1"/>
    </sheetView>
  </sheetViews>
  <sheetFormatPr defaultColWidth="9.15" defaultRowHeight="14.25" outlineLevelCol="2"/>
  <cols>
    <col min="1" max="1" width="10.75" style="1" customWidth="1"/>
    <col min="2" max="2" width="59" style="1" customWidth="1"/>
    <col min="3" max="3" width="22.4833333333333" style="1" customWidth="1"/>
    <col min="4" max="256" width="9.15" customWidth="1"/>
  </cols>
  <sheetData>
    <row r="1" s="1" customFormat="1" ht="40.5" customHeight="1" spans="1:3">
      <c r="A1" s="2" t="s">
        <v>0</v>
      </c>
      <c r="B1" s="2"/>
      <c r="C1" s="2"/>
    </row>
    <row r="2" s="1" customFormat="1" ht="17" customHeight="1" spans="1:3">
      <c r="A2" s="3"/>
      <c r="B2" s="3"/>
      <c r="C2" s="4" t="s">
        <v>1</v>
      </c>
    </row>
    <row r="3" s="1" customFormat="1" ht="17" customHeight="1" spans="1:3">
      <c r="A3" s="3"/>
      <c r="B3" s="3"/>
      <c r="C3" s="4" t="s">
        <v>2</v>
      </c>
    </row>
    <row r="4" s="1" customFormat="1" ht="17" customHeight="1" spans="1:3">
      <c r="A4" s="5" t="s">
        <v>3</v>
      </c>
      <c r="B4" s="5" t="s">
        <v>4</v>
      </c>
      <c r="C4" s="5" t="s">
        <v>5</v>
      </c>
    </row>
    <row r="5" s="1" customFormat="1" ht="17.25" customHeight="1" spans="1:3">
      <c r="A5" s="6"/>
      <c r="B5" s="5" t="s">
        <v>6</v>
      </c>
      <c r="C5" s="7">
        <f>SUM(C6,C56)</f>
        <v>150858</v>
      </c>
    </row>
    <row r="6" s="1" customFormat="1" ht="17.25" customHeight="1" spans="1:3">
      <c r="A6" s="8">
        <v>10301</v>
      </c>
      <c r="B6" s="9" t="s">
        <v>7</v>
      </c>
      <c r="C6" s="7">
        <f>SUM(C7,C10:C17,C23:C24,C27:C30,C33:C35,C38:C42,C45:C46,C54:C55)</f>
        <v>143769</v>
      </c>
    </row>
    <row r="7" s="1" customFormat="1" ht="17.25" customHeight="1" spans="1:3">
      <c r="A7" s="8">
        <v>1030102</v>
      </c>
      <c r="B7" s="9" t="s">
        <v>8</v>
      </c>
      <c r="C7" s="7">
        <f>SUM(C8:C9)</f>
        <v>0</v>
      </c>
    </row>
    <row r="8" s="1" customFormat="1" ht="17.25" customHeight="1" spans="1:3">
      <c r="A8" s="8">
        <v>103010201</v>
      </c>
      <c r="B8" s="10" t="s">
        <v>9</v>
      </c>
      <c r="C8" s="11">
        <v>0</v>
      </c>
    </row>
    <row r="9" s="1" customFormat="1" ht="17.25" customHeight="1" spans="1:3">
      <c r="A9" s="8">
        <v>103010202</v>
      </c>
      <c r="B9" s="10" t="s">
        <v>10</v>
      </c>
      <c r="C9" s="11">
        <v>0</v>
      </c>
    </row>
    <row r="10" s="1" customFormat="1" ht="17.25" customHeight="1" spans="1:3">
      <c r="A10" s="8">
        <v>1030106</v>
      </c>
      <c r="B10" s="9" t="s">
        <v>11</v>
      </c>
      <c r="C10" s="11">
        <v>0</v>
      </c>
    </row>
    <row r="11" s="1" customFormat="1" ht="17.25" customHeight="1" spans="1:3">
      <c r="A11" s="8">
        <v>1030110</v>
      </c>
      <c r="B11" s="9" t="s">
        <v>12</v>
      </c>
      <c r="C11" s="11">
        <v>0</v>
      </c>
    </row>
    <row r="12" s="1" customFormat="1" ht="17.25" customHeight="1" spans="1:3">
      <c r="A12" s="8">
        <v>1030112</v>
      </c>
      <c r="B12" s="9" t="s">
        <v>13</v>
      </c>
      <c r="C12" s="11">
        <v>0</v>
      </c>
    </row>
    <row r="13" s="1" customFormat="1" ht="17.25" customHeight="1" spans="1:3">
      <c r="A13" s="8">
        <v>1030121</v>
      </c>
      <c r="B13" s="9" t="s">
        <v>14</v>
      </c>
      <c r="C13" s="11">
        <v>0</v>
      </c>
    </row>
    <row r="14" s="1" customFormat="1" ht="17.25" customHeight="1" spans="1:3">
      <c r="A14" s="8">
        <v>1030129</v>
      </c>
      <c r="B14" s="9" t="s">
        <v>15</v>
      </c>
      <c r="C14" s="11">
        <v>0</v>
      </c>
    </row>
    <row r="15" s="1" customFormat="1" ht="17.25" customHeight="1" spans="1:3">
      <c r="A15" s="8">
        <v>1030146</v>
      </c>
      <c r="B15" s="9" t="s">
        <v>16</v>
      </c>
      <c r="C15" s="11">
        <v>1317</v>
      </c>
    </row>
    <row r="16" s="1" customFormat="1" ht="17.25" customHeight="1" spans="1:3">
      <c r="A16" s="8">
        <v>1030147</v>
      </c>
      <c r="B16" s="9" t="s">
        <v>17</v>
      </c>
      <c r="C16" s="11">
        <v>252</v>
      </c>
    </row>
    <row r="17" s="1" customFormat="1" ht="17.25" customHeight="1" spans="1:3">
      <c r="A17" s="8">
        <v>1030148</v>
      </c>
      <c r="B17" s="9" t="s">
        <v>18</v>
      </c>
      <c r="C17" s="7">
        <f>SUM(C18:C22)</f>
        <v>130899</v>
      </c>
    </row>
    <row r="18" s="1" customFormat="1" ht="17.25" customHeight="1" spans="1:3">
      <c r="A18" s="8">
        <v>103014801</v>
      </c>
      <c r="B18" s="10" t="s">
        <v>19</v>
      </c>
      <c r="C18" s="11">
        <v>130789</v>
      </c>
    </row>
    <row r="19" s="1" customFormat="1" ht="17.25" customHeight="1" spans="1:3">
      <c r="A19" s="8">
        <v>103014802</v>
      </c>
      <c r="B19" s="10" t="s">
        <v>20</v>
      </c>
      <c r="C19" s="11">
        <v>2849</v>
      </c>
    </row>
    <row r="20" s="1" customFormat="1" ht="17.25" customHeight="1" spans="1:3">
      <c r="A20" s="8">
        <v>103014803</v>
      </c>
      <c r="B20" s="10" t="s">
        <v>21</v>
      </c>
      <c r="C20" s="11">
        <v>3323</v>
      </c>
    </row>
    <row r="21" s="1" customFormat="1" ht="17.25" customHeight="1" spans="1:3">
      <c r="A21" s="8">
        <v>103014898</v>
      </c>
      <c r="B21" s="10" t="s">
        <v>22</v>
      </c>
      <c r="C21" s="11">
        <v>-6102</v>
      </c>
    </row>
    <row r="22" s="1" customFormat="1" ht="17.25" customHeight="1" spans="1:3">
      <c r="A22" s="8">
        <v>103014899</v>
      </c>
      <c r="B22" s="10" t="s">
        <v>23</v>
      </c>
      <c r="C22" s="11">
        <v>40</v>
      </c>
    </row>
    <row r="23" s="1" customFormat="1" ht="17.25" customHeight="1" spans="1:3">
      <c r="A23" s="8">
        <v>1030149</v>
      </c>
      <c r="B23" s="9" t="s">
        <v>24</v>
      </c>
      <c r="C23" s="11">
        <v>0</v>
      </c>
    </row>
    <row r="24" s="1" customFormat="1" ht="17.25" customHeight="1" spans="1:3">
      <c r="A24" s="8">
        <v>1030150</v>
      </c>
      <c r="B24" s="9" t="s">
        <v>25</v>
      </c>
      <c r="C24" s="7">
        <f>SUM(C25:C26)</f>
        <v>0</v>
      </c>
    </row>
    <row r="25" s="1" customFormat="1" ht="17.25" customHeight="1" spans="1:3">
      <c r="A25" s="8">
        <v>103015001</v>
      </c>
      <c r="B25" s="10" t="s">
        <v>26</v>
      </c>
      <c r="C25" s="11">
        <v>0</v>
      </c>
    </row>
    <row r="26" s="1" customFormat="1" ht="17.25" customHeight="1" spans="1:3">
      <c r="A26" s="8">
        <v>103015002</v>
      </c>
      <c r="B26" s="10" t="s">
        <v>27</v>
      </c>
      <c r="C26" s="11">
        <v>0</v>
      </c>
    </row>
    <row r="27" s="1" customFormat="1" ht="17.25" customHeight="1" spans="1:3">
      <c r="A27" s="8">
        <v>1030152</v>
      </c>
      <c r="B27" s="9" t="s">
        <v>28</v>
      </c>
      <c r="C27" s="11">
        <v>0</v>
      </c>
    </row>
    <row r="28" s="1" customFormat="1" ht="17.25" customHeight="1" spans="1:3">
      <c r="A28" s="8">
        <v>1030153</v>
      </c>
      <c r="B28" s="9" t="s">
        <v>29</v>
      </c>
      <c r="C28" s="11">
        <v>0</v>
      </c>
    </row>
    <row r="29" s="1" customFormat="1" ht="17.25" customHeight="1" spans="1:3">
      <c r="A29" s="8">
        <v>1030154</v>
      </c>
      <c r="B29" s="9" t="s">
        <v>30</v>
      </c>
      <c r="C29" s="11">
        <v>0</v>
      </c>
    </row>
    <row r="30" s="1" customFormat="1" ht="17.25" customHeight="1" spans="1:3">
      <c r="A30" s="8">
        <v>1030155</v>
      </c>
      <c r="B30" s="9" t="s">
        <v>31</v>
      </c>
      <c r="C30" s="7">
        <f>SUM(C31:C32)</f>
        <v>0</v>
      </c>
    </row>
    <row r="31" s="1" customFormat="1" ht="17.25" customHeight="1" spans="1:3">
      <c r="A31" s="8">
        <v>103015501</v>
      </c>
      <c r="B31" s="10" t="s">
        <v>32</v>
      </c>
      <c r="C31" s="11">
        <v>0</v>
      </c>
    </row>
    <row r="32" s="1" customFormat="1" ht="17.25" customHeight="1" spans="1:3">
      <c r="A32" s="8">
        <v>103015502</v>
      </c>
      <c r="B32" s="10" t="s">
        <v>33</v>
      </c>
      <c r="C32" s="11">
        <v>0</v>
      </c>
    </row>
    <row r="33" s="1" customFormat="1" ht="17.25" customHeight="1" spans="1:3">
      <c r="A33" s="8">
        <v>1030156</v>
      </c>
      <c r="B33" s="9" t="s">
        <v>34</v>
      </c>
      <c r="C33" s="11">
        <v>7493</v>
      </c>
    </row>
    <row r="34" s="1" customFormat="1" ht="17.25" customHeight="1" spans="1:3">
      <c r="A34" s="8">
        <v>1030157</v>
      </c>
      <c r="B34" s="9" t="s">
        <v>35</v>
      </c>
      <c r="C34" s="11">
        <v>0</v>
      </c>
    </row>
    <row r="35" s="1" customFormat="1" ht="17.25" customHeight="1" spans="1:3">
      <c r="A35" s="8">
        <v>1030158</v>
      </c>
      <c r="B35" s="9" t="s">
        <v>36</v>
      </c>
      <c r="C35" s="7">
        <f>SUM(C36:C37)</f>
        <v>0</v>
      </c>
    </row>
    <row r="36" s="1" customFormat="1" ht="17.25" customHeight="1" spans="1:3">
      <c r="A36" s="8">
        <v>103015801</v>
      </c>
      <c r="B36" s="10" t="s">
        <v>37</v>
      </c>
      <c r="C36" s="11">
        <v>0</v>
      </c>
    </row>
    <row r="37" s="1" customFormat="1" ht="17.25" customHeight="1" spans="1:3">
      <c r="A37" s="8">
        <v>103015803</v>
      </c>
      <c r="B37" s="10" t="s">
        <v>38</v>
      </c>
      <c r="C37" s="11">
        <v>0</v>
      </c>
    </row>
    <row r="38" s="1" customFormat="1" ht="17.25" customHeight="1" spans="1:3">
      <c r="A38" s="8">
        <v>1030159</v>
      </c>
      <c r="B38" s="9" t="s">
        <v>39</v>
      </c>
      <c r="C38" s="11">
        <v>0</v>
      </c>
    </row>
    <row r="39" s="1" customFormat="1" ht="17.25" customHeight="1" spans="1:3">
      <c r="A39" s="8">
        <v>1030166</v>
      </c>
      <c r="B39" s="9" t="s">
        <v>40</v>
      </c>
      <c r="C39" s="11">
        <v>0</v>
      </c>
    </row>
    <row r="40" s="1" customFormat="1" ht="17.25" customHeight="1" spans="1:3">
      <c r="A40" s="8">
        <v>1030168</v>
      </c>
      <c r="B40" s="9" t="s">
        <v>41</v>
      </c>
      <c r="C40" s="11">
        <v>0</v>
      </c>
    </row>
    <row r="41" s="1" customFormat="1" ht="17.25" customHeight="1" spans="1:3">
      <c r="A41" s="8">
        <v>1030171</v>
      </c>
      <c r="B41" s="9" t="s">
        <v>42</v>
      </c>
      <c r="C41" s="11">
        <v>0</v>
      </c>
    </row>
    <row r="42" s="1" customFormat="1" ht="17.25" customHeight="1" spans="1:3">
      <c r="A42" s="8">
        <v>1030175</v>
      </c>
      <c r="B42" s="9" t="s">
        <v>43</v>
      </c>
      <c r="C42" s="7">
        <f>SUM(C43:C44)</f>
        <v>0</v>
      </c>
    </row>
    <row r="43" s="1" customFormat="1" ht="17.25" customHeight="1" spans="1:3">
      <c r="A43" s="8">
        <v>103017501</v>
      </c>
      <c r="B43" s="10" t="s">
        <v>44</v>
      </c>
      <c r="C43" s="11">
        <v>0</v>
      </c>
    </row>
    <row r="44" s="1" customFormat="1" ht="17.25" customHeight="1" spans="1:3">
      <c r="A44" s="8">
        <v>103017502</v>
      </c>
      <c r="B44" s="10" t="s">
        <v>45</v>
      </c>
      <c r="C44" s="11">
        <v>0</v>
      </c>
    </row>
    <row r="45" s="1" customFormat="1" ht="17.25" customHeight="1" spans="1:3">
      <c r="A45" s="8">
        <v>1030178</v>
      </c>
      <c r="B45" s="9" t="s">
        <v>46</v>
      </c>
      <c r="C45" s="11">
        <v>3794</v>
      </c>
    </row>
    <row r="46" s="1" customFormat="1" ht="17.25" customHeight="1" spans="1:3">
      <c r="A46" s="8">
        <v>1030180</v>
      </c>
      <c r="B46" s="9" t="s">
        <v>47</v>
      </c>
      <c r="C46" s="7">
        <f>SUM(C47:C53)</f>
        <v>0</v>
      </c>
    </row>
    <row r="47" s="1" customFormat="1" ht="17.25" customHeight="1" spans="1:3">
      <c r="A47" s="8">
        <v>103018001</v>
      </c>
      <c r="B47" s="10" t="s">
        <v>48</v>
      </c>
      <c r="C47" s="11">
        <v>0</v>
      </c>
    </row>
    <row r="48" s="1" customFormat="1" ht="17.25" customHeight="1" spans="1:3">
      <c r="A48" s="8">
        <v>103018002</v>
      </c>
      <c r="B48" s="10" t="s">
        <v>49</v>
      </c>
      <c r="C48" s="11">
        <v>0</v>
      </c>
    </row>
    <row r="49" s="1" customFormat="1" ht="17.25" customHeight="1" spans="1:3">
      <c r="A49" s="8">
        <v>103018003</v>
      </c>
      <c r="B49" s="10" t="s">
        <v>50</v>
      </c>
      <c r="C49" s="11">
        <v>0</v>
      </c>
    </row>
    <row r="50" s="1" customFormat="1" ht="17.25" customHeight="1" spans="1:3">
      <c r="A50" s="8">
        <v>103018004</v>
      </c>
      <c r="B50" s="10" t="s">
        <v>51</v>
      </c>
      <c r="C50" s="11">
        <v>0</v>
      </c>
    </row>
    <row r="51" s="1" customFormat="1" ht="17.25" customHeight="1" spans="1:3">
      <c r="A51" s="8">
        <v>103018005</v>
      </c>
      <c r="B51" s="10" t="s">
        <v>52</v>
      </c>
      <c r="C51" s="11">
        <v>0</v>
      </c>
    </row>
    <row r="52" s="1" customFormat="1" ht="17.25" customHeight="1" spans="1:3">
      <c r="A52" s="8">
        <v>103018006</v>
      </c>
      <c r="B52" s="10" t="s">
        <v>53</v>
      </c>
      <c r="C52" s="11">
        <v>0</v>
      </c>
    </row>
    <row r="53" s="1" customFormat="1" ht="17.25" customHeight="1" spans="1:3">
      <c r="A53" s="8">
        <v>103018007</v>
      </c>
      <c r="B53" s="10" t="s">
        <v>54</v>
      </c>
      <c r="C53" s="12">
        <v>0</v>
      </c>
    </row>
    <row r="54" s="1" customFormat="1" ht="15.55" customHeight="1" spans="1:3">
      <c r="A54" s="8">
        <v>1030181</v>
      </c>
      <c r="B54" s="13" t="s">
        <v>55</v>
      </c>
      <c r="C54" s="11">
        <v>0</v>
      </c>
    </row>
    <row r="55" s="1" customFormat="1" ht="17.25" customHeight="1" spans="1:3">
      <c r="A55" s="8">
        <v>1030199</v>
      </c>
      <c r="B55" s="9" t="s">
        <v>56</v>
      </c>
      <c r="C55" s="14">
        <v>14</v>
      </c>
    </row>
    <row r="56" s="1" customFormat="1" ht="17.25" customHeight="1" spans="1:3">
      <c r="A56" s="8">
        <v>10310</v>
      </c>
      <c r="B56" s="9" t="s">
        <v>57</v>
      </c>
      <c r="C56" s="7">
        <f>SUM(C57:C59,C63:C68,C71:C72)</f>
        <v>7089</v>
      </c>
    </row>
    <row r="57" s="1" customFormat="1" ht="17.25" customHeight="1" spans="1:3">
      <c r="A57" s="8">
        <v>1031003</v>
      </c>
      <c r="B57" s="9" t="s">
        <v>58</v>
      </c>
      <c r="C57" s="11">
        <v>0</v>
      </c>
    </row>
    <row r="58" s="1" customFormat="1" ht="17.25" customHeight="1" spans="1:3">
      <c r="A58" s="8">
        <v>1031005</v>
      </c>
      <c r="B58" s="9" t="s">
        <v>59</v>
      </c>
      <c r="C58" s="11">
        <v>0</v>
      </c>
    </row>
    <row r="59" s="1" customFormat="1" ht="17.25" customHeight="1" spans="1:3">
      <c r="A59" s="8">
        <v>1031006</v>
      </c>
      <c r="B59" s="9" t="s">
        <v>60</v>
      </c>
      <c r="C59" s="7">
        <f>SUM(C60:C62)</f>
        <v>0</v>
      </c>
    </row>
    <row r="60" s="1" customFormat="1" ht="17.25" customHeight="1" spans="1:3">
      <c r="A60" s="8">
        <v>103100601</v>
      </c>
      <c r="B60" s="10" t="s">
        <v>61</v>
      </c>
      <c r="C60" s="11">
        <v>0</v>
      </c>
    </row>
    <row r="61" s="1" customFormat="1" ht="17.25" customHeight="1" spans="1:3">
      <c r="A61" s="8">
        <v>103100602</v>
      </c>
      <c r="B61" s="10" t="s">
        <v>62</v>
      </c>
      <c r="C61" s="11">
        <v>0</v>
      </c>
    </row>
    <row r="62" s="1" customFormat="1" ht="17.25" customHeight="1" spans="1:3">
      <c r="A62" s="8">
        <v>103100699</v>
      </c>
      <c r="B62" s="10" t="s">
        <v>63</v>
      </c>
      <c r="C62" s="11">
        <v>0</v>
      </c>
    </row>
    <row r="63" s="1" customFormat="1" ht="17.25" customHeight="1" spans="1:3">
      <c r="A63" s="8">
        <v>1031008</v>
      </c>
      <c r="B63" s="9" t="s">
        <v>64</v>
      </c>
      <c r="C63" s="11">
        <v>0</v>
      </c>
    </row>
    <row r="64" s="1" customFormat="1" ht="17.25" customHeight="1" spans="1:3">
      <c r="A64" s="8">
        <v>1031009</v>
      </c>
      <c r="B64" s="9" t="s">
        <v>65</v>
      </c>
      <c r="C64" s="11">
        <v>0</v>
      </c>
    </row>
    <row r="65" s="1" customFormat="1" ht="17.25" customHeight="1" spans="1:3">
      <c r="A65" s="8">
        <v>1031010</v>
      </c>
      <c r="B65" s="9" t="s">
        <v>66</v>
      </c>
      <c r="C65" s="11">
        <v>0</v>
      </c>
    </row>
    <row r="66" s="1" customFormat="1" ht="17.25" customHeight="1" spans="1:3">
      <c r="A66" s="8">
        <v>1031011</v>
      </c>
      <c r="B66" s="9" t="s">
        <v>67</v>
      </c>
      <c r="C66" s="11">
        <v>0</v>
      </c>
    </row>
    <row r="67" s="1" customFormat="1" ht="17.25" customHeight="1" spans="1:3">
      <c r="A67" s="8">
        <v>1031012</v>
      </c>
      <c r="B67" s="9" t="s">
        <v>68</v>
      </c>
      <c r="C67" s="11">
        <v>0</v>
      </c>
    </row>
    <row r="68" s="1" customFormat="1" ht="17.25" customHeight="1" spans="1:3">
      <c r="A68" s="8">
        <v>1031013</v>
      </c>
      <c r="B68" s="9" t="s">
        <v>69</v>
      </c>
      <c r="C68" s="7">
        <f>SUM(C69:C70)</f>
        <v>0</v>
      </c>
    </row>
    <row r="69" s="1" customFormat="1" ht="17.25" customHeight="1" spans="1:3">
      <c r="A69" s="8">
        <v>103101301</v>
      </c>
      <c r="B69" s="10" t="s">
        <v>70</v>
      </c>
      <c r="C69" s="11">
        <v>0</v>
      </c>
    </row>
    <row r="70" s="1" customFormat="1" ht="17.25" customHeight="1" spans="1:3">
      <c r="A70" s="8">
        <v>103101399</v>
      </c>
      <c r="B70" s="10" t="s">
        <v>71</v>
      </c>
      <c r="C70" s="11">
        <v>0</v>
      </c>
    </row>
    <row r="71" s="1" customFormat="1" ht="17.25" customHeight="1" spans="1:3">
      <c r="A71" s="8">
        <v>1031014</v>
      </c>
      <c r="B71" s="9" t="s">
        <v>72</v>
      </c>
      <c r="C71" s="11">
        <v>0</v>
      </c>
    </row>
    <row r="72" s="1" customFormat="1" ht="17.25" customHeight="1" spans="1:3">
      <c r="A72" s="8">
        <v>1031099</v>
      </c>
      <c r="B72" s="9" t="s">
        <v>73</v>
      </c>
      <c r="C72" s="7">
        <f>SUM(C73:C74)</f>
        <v>7089</v>
      </c>
    </row>
    <row r="73" s="1" customFormat="1" ht="17.25" customHeight="1" spans="1:3">
      <c r="A73" s="8">
        <v>103109998</v>
      </c>
      <c r="B73" s="10" t="s">
        <v>74</v>
      </c>
      <c r="C73" s="11">
        <v>7089</v>
      </c>
    </row>
    <row r="74" s="1" customFormat="1" ht="17.25" customHeight="1" spans="1:3">
      <c r="A74" s="8">
        <v>103109999</v>
      </c>
      <c r="B74" s="10" t="s">
        <v>75</v>
      </c>
      <c r="C74" s="11">
        <v>0</v>
      </c>
    </row>
    <row r="75" s="1" customFormat="1" ht="15.55" customHeight="1"/>
  </sheetData>
  <mergeCells count="1">
    <mergeCell ref="A1:C1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2023-06-06T09:25:20Z</dcterms:created>
  <dcterms:modified xsi:type="dcterms:W3CDTF">2023-06-06T09:26:31Z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